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stadonacion\Documents\NATALIA\INFORMES ESTADO NACION\A.XXII Informe (2016)\ESTADISTICAS\Indicadores por regiones\"/>
    </mc:Choice>
  </mc:AlternateContent>
  <bookViews>
    <workbookView xWindow="0" yWindow="0" windowWidth="17280" windowHeight="8895" tabRatio="819"/>
  </bookViews>
  <sheets>
    <sheet name="Demográficos" sheetId="1" r:id="rId1"/>
    <sheet name="Empleo" sheetId="2" r:id="rId2"/>
    <sheet name="Educación" sheetId="3" r:id="rId3"/>
    <sheet name="Ingresos_probreza" sheetId="4" r:id="rId4"/>
    <sheet name="Vivienda" sheetId="5" r:id="rId5"/>
    <sheet name="Victimización" sheetId="6" r:id="rId6"/>
    <sheet name="Ambientales" sheetId="7" r:id="rId7"/>
    <sheet name="Notas técnicas" sheetId="8" r:id="rId8"/>
  </sheets>
  <calcPr calcId="152511"/>
</workbook>
</file>

<file path=xl/calcChain.xml><?xml version="1.0" encoding="utf-8"?>
<calcChain xmlns="http://schemas.openxmlformats.org/spreadsheetml/2006/main">
  <c r="C22" i="1" l="1"/>
  <c r="D22" i="1"/>
  <c r="E22" i="1"/>
  <c r="F22" i="1"/>
  <c r="G22" i="1"/>
  <c r="M22" i="1" l="1"/>
  <c r="H22" i="1" l="1"/>
  <c r="L22" i="1" l="1"/>
  <c r="K22" i="1"/>
  <c r="J22" i="1" l="1"/>
  <c r="I22" i="1"/>
</calcChain>
</file>

<file path=xl/sharedStrings.xml><?xml version="1.0" encoding="utf-8"?>
<sst xmlns="http://schemas.openxmlformats.org/spreadsheetml/2006/main" count="346" uniqueCount="203">
  <si>
    <t>Indicador</t>
  </si>
  <si>
    <t>Población total</t>
  </si>
  <si>
    <t>Tasa neta de participación laboral</t>
  </si>
  <si>
    <t>Tasa de desempleo abierto</t>
  </si>
  <si>
    <t>Porcentaje de población de 12 a 17 años que asiste a la educación formal</t>
  </si>
  <si>
    <t>Población con acceso computadoras en su vivienda por mil habitantes</t>
  </si>
  <si>
    <t>Porcentaje de población asegurada al seguro de salud de la CCSS</t>
  </si>
  <si>
    <t>Porcentaje de hogares víctimas de al menos un delito (o evento)</t>
  </si>
  <si>
    <t>Por sexo</t>
  </si>
  <si>
    <t xml:space="preserve">                 Hombres</t>
  </si>
  <si>
    <t xml:space="preserve">                 Mujeres</t>
  </si>
  <si>
    <t>Por grupos de edad</t>
  </si>
  <si>
    <t xml:space="preserve">                 Personas menores de 5 años</t>
  </si>
  <si>
    <t xml:space="preserve">                 Personas de 5 a 11 años</t>
  </si>
  <si>
    <t xml:space="preserve">                 Personas de 12 a 17 años</t>
  </si>
  <si>
    <t xml:space="preserve">                 Personas de 18 a 24 años</t>
  </si>
  <si>
    <t xml:space="preserve">                 Personas de 25 a 64 años</t>
  </si>
  <si>
    <t xml:space="preserve">                 Personas de 65 años o más</t>
  </si>
  <si>
    <t>Miembros por hogar</t>
  </si>
  <si>
    <t xml:space="preserve">                 Directo</t>
  </si>
  <si>
    <t xml:space="preserve">                 Familiar</t>
  </si>
  <si>
    <t xml:space="preserve">                 Por el Estado</t>
  </si>
  <si>
    <t xml:space="preserve">                 Otras formas</t>
  </si>
  <si>
    <t xml:space="preserve">                 No asegurado</t>
  </si>
  <si>
    <t>Fuerza de trabajo</t>
  </si>
  <si>
    <t xml:space="preserve">                 Ocupadas</t>
  </si>
  <si>
    <t xml:space="preserve">                 Desocupadas</t>
  </si>
  <si>
    <t>Tasa de subempleo por insuficiencia de horas</t>
  </si>
  <si>
    <t>Población ocupada según rama de actividad</t>
  </si>
  <si>
    <t>Ingreso promedio mensual de las personas ocupadas en la ocupación principal</t>
  </si>
  <si>
    <t xml:space="preserve">                 Sin instrucción</t>
  </si>
  <si>
    <t xml:space="preserve">                 Primaria incompleta</t>
  </si>
  <si>
    <t xml:space="preserve">                 Primaria completa</t>
  </si>
  <si>
    <t>Años de educación promedio de la población</t>
  </si>
  <si>
    <t xml:space="preserve">                 Total</t>
  </si>
  <si>
    <t xml:space="preserve">                 De 18 a 24 años</t>
  </si>
  <si>
    <t xml:space="preserve">                 De 25 a 39 años</t>
  </si>
  <si>
    <t xml:space="preserve">                 De 40 a 59 años</t>
  </si>
  <si>
    <t xml:space="preserve">                 De 60 y más años</t>
  </si>
  <si>
    <t>Incidencia de la pobreza total (%)</t>
  </si>
  <si>
    <t>Incidencia de la pobreza extrema (%)</t>
  </si>
  <si>
    <t>Total de hogares en pobreza total</t>
  </si>
  <si>
    <t>Total de hogares en pobreza extrema</t>
  </si>
  <si>
    <t xml:space="preserve">Ingreso promedio de los hogares </t>
  </si>
  <si>
    <t>Ingreso per cápita de los hogares</t>
  </si>
  <si>
    <t>Ingreso promedio de los hogares según quintiles</t>
  </si>
  <si>
    <t>Coeficiente de gini</t>
  </si>
  <si>
    <t xml:space="preserve">                 I quintil</t>
  </si>
  <si>
    <t xml:space="preserve">                 II quintil</t>
  </si>
  <si>
    <t xml:space="preserve">                 III quintil</t>
  </si>
  <si>
    <t xml:space="preserve">                 IV quintil</t>
  </si>
  <si>
    <t xml:space="preserve">                 V quintil</t>
  </si>
  <si>
    <t xml:space="preserve">                 Nominal</t>
  </si>
  <si>
    <t xml:space="preserve">                 Real</t>
  </si>
  <si>
    <t>Porcentaje de denuncias efectuadas por los hogares</t>
  </si>
  <si>
    <t>Total de viviendas ocupadas</t>
  </si>
  <si>
    <t>Tipos de viviendas</t>
  </si>
  <si>
    <t xml:space="preserve">                 Casa independiente</t>
  </si>
  <si>
    <t xml:space="preserve">                 Tugurios</t>
  </si>
  <si>
    <t xml:space="preserve">                 Otros</t>
  </si>
  <si>
    <t>Porcentaje de viviendas con tenencia de artefactos</t>
  </si>
  <si>
    <t xml:space="preserve">                 Teléfono residencial</t>
  </si>
  <si>
    <t xml:space="preserve">                 Refrigeradora</t>
  </si>
  <si>
    <t xml:space="preserve">                 Tanque para almacenar agua</t>
  </si>
  <si>
    <t xml:space="preserve">                 Computadora</t>
  </si>
  <si>
    <t xml:space="preserve">                 Alquilada</t>
  </si>
  <si>
    <t>Porcentaje de áreas silvestres protegidas</t>
  </si>
  <si>
    <t>Porcentaje de población cubierta por el servicio eléctrico</t>
  </si>
  <si>
    <t xml:space="preserve">                 Enseñanza especial</t>
  </si>
  <si>
    <t xml:space="preserve">                 Secundaria académica incompleta</t>
  </si>
  <si>
    <t xml:space="preserve">                 Secundaria académica completa</t>
  </si>
  <si>
    <t xml:space="preserve">                 Secundaria técnica incompleta</t>
  </si>
  <si>
    <t xml:space="preserve">                 Secundaria técnica completa</t>
  </si>
  <si>
    <t xml:space="preserve">                 Ignorado</t>
  </si>
  <si>
    <t>Agricultura, ganadería, caza y silvicultura</t>
  </si>
  <si>
    <t>Pesca</t>
  </si>
  <si>
    <t>Explotación de minas y canteras</t>
  </si>
  <si>
    <t>Industrias manufactureras</t>
  </si>
  <si>
    <t>Suministro de electricidad, gas y agua</t>
  </si>
  <si>
    <t>Construcción</t>
  </si>
  <si>
    <t>Hoteles y restaurantes</t>
  </si>
  <si>
    <t>Transporte, almacenamiento y comunicaciones</t>
  </si>
  <si>
    <t>Intermediación financiera</t>
  </si>
  <si>
    <t>Actividades inmobiliarias, empresariales y de alquiler</t>
  </si>
  <si>
    <t>Enseñanza</t>
  </si>
  <si>
    <t>Servicios sociales y de salud</t>
  </si>
  <si>
    <t>Hogares privados con servicios doméstico</t>
  </si>
  <si>
    <t xml:space="preserve">                 En edificio vertical (condominio o apartamento)</t>
  </si>
  <si>
    <t>-</t>
  </si>
  <si>
    <t>Tipo de tenencia de la vivienda</t>
  </si>
  <si>
    <t xml:space="preserve">                 Propia, totalmente pagada</t>
  </si>
  <si>
    <t xml:space="preserve">                 Propia, pagando a plazos</t>
  </si>
  <si>
    <t xml:space="preserve">                 En precario</t>
  </si>
  <si>
    <t xml:space="preserve">                 Otra (cedida o prestada)</t>
  </si>
  <si>
    <t>Población de 15 años y más por nivel de instrucción</t>
  </si>
  <si>
    <t>Porcentaje de viviendas en mal estado</t>
  </si>
  <si>
    <t>Porcentaje de viviendas con hacinamiento</t>
  </si>
  <si>
    <t>Porcentaje de viviendas sin servicios básicos</t>
  </si>
  <si>
    <t>Porcentaje de viviendas con servicios deficientes</t>
  </si>
  <si>
    <t>Porcentaje de viviendas con servicios óptimos</t>
  </si>
  <si>
    <t>Personas en edades activas laboralmente (15 a 64 años)</t>
  </si>
  <si>
    <t xml:space="preserve">                 En fila contigua</t>
  </si>
  <si>
    <t xml:space="preserve">                 Condominio horizontal o residencial cerrado</t>
  </si>
  <si>
    <t xml:space="preserve">                 Cuartería</t>
  </si>
  <si>
    <t xml:space="preserve">                 Televisor a color</t>
  </si>
  <si>
    <t>Tasa de homicidios (por 100.000 habitantes)</t>
  </si>
  <si>
    <t>ÍNDICE</t>
  </si>
  <si>
    <t>Demográficos</t>
  </si>
  <si>
    <t>Empleo</t>
  </si>
  <si>
    <t>Educación</t>
  </si>
  <si>
    <t>Ingresos - Pobreza</t>
  </si>
  <si>
    <t>Vivienda</t>
  </si>
  <si>
    <t>Victimización</t>
  </si>
  <si>
    <t>Ambientales</t>
  </si>
  <si>
    <t>Nombre del indicador</t>
  </si>
  <si>
    <t>Nota Técnica</t>
  </si>
  <si>
    <t>Fuente</t>
  </si>
  <si>
    <t>Total de personas que habitualmente residen en un país o territorio.</t>
  </si>
  <si>
    <t>INEC. Hasta 2009: Encuesta de Hogares de Propósitos Múltiples. A partir de 2010: Encuesta Nacional de Hogares</t>
  </si>
  <si>
    <t>Total de personas de 15 a 64 años que residen en el país.</t>
  </si>
  <si>
    <t>Estimación propia a partir de la Encuesta de Hogares, INEC. Hasta 2009: Encuesta de Hogares de Propósitos Múltiples. A partir de 2010: Encuesta Nacional de Hogares</t>
  </si>
  <si>
    <t>Promedio de personas dentro de un hogar.</t>
  </si>
  <si>
    <t>Cantidad de personas de la población nacional que se encuentran en cada uno de los tipos de seguro de salud, dividido entre el total de la población.</t>
  </si>
  <si>
    <t>Porcentaje de subempleados visibles, convertidos al equivalente de desempleados abiertos, con respecto a la fuerza de trabajo.</t>
  </si>
  <si>
    <t>Número promedio de grados o años aprobados en los niveles de la educación formal.</t>
  </si>
  <si>
    <t>Cantidad de personas que en su vivienda tienen acceso a una o más computadora, multiplicado por mil habitantes</t>
  </si>
  <si>
    <t>INEC. Hasta 2009: Encuesta de Hogares de Propósitos Múltiples.</t>
  </si>
  <si>
    <t>Ingresos y pobreza</t>
  </si>
  <si>
    <t>Tasa de homicidios dolosos</t>
  </si>
  <si>
    <r>
      <t xml:space="preserve">Relaciona la cantidad de homicidios dolosos con la población.
</t>
    </r>
    <r>
      <rPr>
        <sz val="10"/>
        <color theme="1"/>
        <rFont val="Arial"/>
        <family val="2"/>
      </rPr>
      <t>El homicidio doloso consiste en dar muerte, con dolo, a una persona. Actúa con dolo quien quiere la realización del hecho tipificado, así como quien lo acepta, previéndolo al menos como posible.</t>
    </r>
  </si>
  <si>
    <t>Áreas Silvestres Protegidas: Total de hectáreas protegidas en parques nacionales, reservas biológicas, zonas protectoras, reservas forestales, refugios nacionales de vida silvestre, humedales, reservas naturales absolutas, monumentos nacionales y fincas del Estado fuera de las áreas silvestres protegidas.</t>
  </si>
  <si>
    <t>Ministerio de Ambiente, Energía y Telecomunicaciones. Sistema Nacional de Áreas de Conservación</t>
  </si>
  <si>
    <t xml:space="preserve">Porcentaje de la población cubierta por el servicio eléctrico. </t>
  </si>
  <si>
    <t>ICE. Proceso de Demanda Eléctrica. Cenpe</t>
  </si>
  <si>
    <t>Porcentaje población en viviendas con agua de acueducto</t>
  </si>
  <si>
    <t>Población que dispone de un sistema de abastecimiento de agua conocido (generalmente público), administrado por diversos entes. Para su cálculo se utilizan las conexiones, multiplicadas por un factor equivalente al promedio de personas por vivienda.</t>
  </si>
  <si>
    <t xml:space="preserve"> </t>
  </si>
  <si>
    <t>Estimación propia con base en datos del Poder Judicial. Departamento de Planificación y Estadística. INEC-CCP. Estimaciones y proyecciones de población 1970-2050</t>
  </si>
  <si>
    <t>a/ Las cifras a partir del año 2010 no son comparables con las de años anteriores. Más detalles en "Notas técnicas".</t>
  </si>
  <si>
    <t>Comercio por mayor y menor, reparación vehículos, etc.</t>
  </si>
  <si>
    <t>Administración pública y planes de seguridad social</t>
  </si>
  <si>
    <t>Otras actividades de servicios sociales y personales</t>
  </si>
  <si>
    <t>Organizaciones y órganos extraterritoriales</t>
  </si>
  <si>
    <t>NOTAS TECNICAS</t>
  </si>
  <si>
    <t>NOTAS TECNICAS DE LOS INDICADORES SELECCIONADOS, ORGANIZADOS POR TEMAS</t>
  </si>
  <si>
    <t xml:space="preserve">                 Automóvil</t>
  </si>
  <si>
    <t xml:space="preserve">                 Televisor plasma o LCD</t>
  </si>
  <si>
    <t xml:space="preserve">                 Televisión pagada (cable, satélite u otro)</t>
  </si>
  <si>
    <t xml:space="preserve">                 Superior</t>
  </si>
  <si>
    <t>Agricultura, ganadería, silvicultura y pesca</t>
  </si>
  <si>
    <t>Suministro de electricidad, gas, vapor y aire acondicionado</t>
  </si>
  <si>
    <t>Transporte y almacenamiento</t>
  </si>
  <si>
    <t>Información y comunicaciones</t>
  </si>
  <si>
    <t>Actividades financieras y de seguros</t>
  </si>
  <si>
    <t>Actividades inmobiliarias</t>
  </si>
  <si>
    <t>Actividades de servicios administrativos y de apoyo</t>
  </si>
  <si>
    <t>Actividades artísticas, de entretenimiento y recreativas</t>
  </si>
  <si>
    <t>Otras actividades de servicios</t>
  </si>
  <si>
    <t>Suministro de agua, evacuación de aguas residuales, gestión de desechos y descon</t>
  </si>
  <si>
    <t>Población entre 25 y 65 años por nivel de instrucción</t>
  </si>
  <si>
    <t>b/ Por ramas de actividad del 2001 al 2011 se utiliza la clasificación de actividades económicas CIUU-3. A partir de 2012 se utiliza la clasificación CIUU-4.</t>
  </si>
  <si>
    <t>Ingreso promedio de los hogares</t>
  </si>
  <si>
    <t>Total de hogares en pobreza</t>
  </si>
  <si>
    <r>
      <t>Año</t>
    </r>
    <r>
      <rPr>
        <vertAlign val="superscript"/>
        <sz val="10"/>
        <color theme="1"/>
        <rFont val="Arial"/>
        <family val="2"/>
      </rPr>
      <t>a/</t>
    </r>
  </si>
  <si>
    <r>
      <t xml:space="preserve">Población ocupada según rama de actividad </t>
    </r>
    <r>
      <rPr>
        <vertAlign val="superscript"/>
        <sz val="10"/>
        <color theme="1"/>
        <rFont val="Arial"/>
        <family val="2"/>
      </rPr>
      <t>b/</t>
    </r>
  </si>
  <si>
    <r>
      <t>Año</t>
    </r>
    <r>
      <rPr>
        <vertAlign val="superscript"/>
        <sz val="11"/>
        <color theme="1"/>
        <rFont val="Arial"/>
        <family val="2"/>
      </rPr>
      <t>a/</t>
    </r>
  </si>
  <si>
    <r>
      <t xml:space="preserve">Ingreso neto promedio de los hogares </t>
    </r>
    <r>
      <rPr>
        <vertAlign val="superscript"/>
        <sz val="10"/>
        <color theme="1"/>
        <rFont val="Arial"/>
        <family val="2"/>
      </rPr>
      <t>b/</t>
    </r>
  </si>
  <si>
    <r>
      <t xml:space="preserve">Ingreso neto per cápita de los hogares </t>
    </r>
    <r>
      <rPr>
        <vertAlign val="superscript"/>
        <sz val="10"/>
        <color theme="1"/>
        <rFont val="Arial"/>
        <family val="2"/>
      </rPr>
      <t>b/</t>
    </r>
  </si>
  <si>
    <t>b/ Los datos de 2010 a 2015 proceden de la Enaho, en la cual se introdujeron cambios en la medición de los ingresos; por tanto, sus resultados no son comparables con los de años anteriores, pues se ampliaron las preguntas (para captar, por ejemplo, salario en especie, aguinaldo, salario escolar), se limitó el período de referencia al mes anterior y se imputaron ingresos ignorados. En 2010-2015 se consigna el ingreso bruto con imputación de valores no declarados.</t>
  </si>
  <si>
    <r>
      <t xml:space="preserve">Personas de 15  o más años de edad clasificadas según el nivel de educación alcanzado.
La categoría “Ignorado” incluye todos los niveles.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</si>
  <si>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Cantidad de personas de 12  a 17 años de edad que asisten a la educación formal, dividida entre el total de personas entre esas edades</t>
    </r>
    <r>
      <rPr>
        <sz val="10"/>
        <color theme="1"/>
        <rFont val="Arial"/>
        <family val="2"/>
      </rPr>
      <t xml:space="preserve">
A partir de 2010 las cifras provienen de la Encuesta Nacional de Hogares (Enaho), la cual no es comparable con años anteriores debido a cambios en la muestra y en el cuestionario, así como al uso de las proyecciones de población de marzo 2013 para los factores de expansión.</t>
    </r>
  </si>
  <si>
    <r>
      <t xml:space="preserve">Porcentaje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</si>
  <si>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</si>
  <si>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Porcentaje de hogares que se encuentran en situación de pobreza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</si>
  <si>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Cantidad de hogares que se encuentran en situación de pobreza extrema por no contar con ingresos suficientes para satisfacer sus necesidades básicas.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 y ajustes metodológicos en la medición de la pobreza.</t>
    </r>
  </si>
  <si>
    <r>
      <t xml:space="preserve">Ingreso promedio mensual de los hogares clasificados en cada quintil.
</t>
    </r>
    <r>
      <rPr>
        <sz val="10"/>
        <color theme="1"/>
        <rFont val="Arial"/>
        <family val="2"/>
      </rPr>
      <t>El ingreso promedio del hogar contempla la suma de todos los ingresos de las personas del hogar, siempre que su relación de parentesco con el jefe o jefa del mismo no sea servidor doméstico ni pensionista.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</si>
  <si>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Medida numérica agregada de la desigualdad de los ingresos, que varía de 0 (igualdad perfecta) a 1 (desigualdad perfecta). Cuanto más elevado es el coeficiente, mayor es la desigualdad en la distribución de los ingresos; contrariamente, mientras más bajo sea el valor, más equitativa es la distribución.
</t>
    </r>
    <r>
      <rPr>
        <sz val="10"/>
        <color theme="1"/>
        <rFont val="Arial"/>
        <family val="2"/>
      </rPr>
      <t>La serie fue recalculada. Se ordena y se acumula a las personas según su ingreso per cápita. 
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</si>
  <si>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Ingreso promedio mensual de los ocupados en la ocupación principal, percibido en cada rama de actividad. 
</t>
    </r>
    <r>
      <rPr>
        <sz val="10"/>
        <color theme="1"/>
        <rFont val="Arial"/>
        <family val="2"/>
      </rPr>
      <t>Este ingreso es el que perciben los ocupados mensualmente por concepto de trabajo dependiente, en el caso de los asalariados, o por concepto de trabajo independiente, en el caso de los patronos y el de los trabajadores por cuenta propia.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</si>
  <si>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Personas en la fuerza de trabajo que laboraron por lo menos una hora en la semana de referencia o que, sin haberlo hecho, tenían un empleo del cual estuvieron ausentes por razones circunstanciales.
</t>
    </r>
    <r>
      <rPr>
        <sz val="10"/>
        <color theme="1"/>
        <rFont val="Arial"/>
        <family val="2"/>
      </rPr>
      <t>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</si>
  <si>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la población desocupada con respecto a la fuerza de trabajo. 
</t>
    </r>
    <r>
      <rPr>
        <sz val="10"/>
        <color theme="1"/>
        <rFont val="Arial"/>
        <family val="2"/>
      </rPr>
      <t>Se calcula dividiendo la población desocupada entre la fuerza de trabajo.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</si>
  <si>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que se encuentran habitadas.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</si>
  <si>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vivienda (independiente, en fila continua, condominio horizontal, tugurios, edificio vertical, cuarterías entre otros).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</si>
  <si>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cuentan con la tenencia de artefactos.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</si>
  <si>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individuales clasificadas según el tipo de tenencia (precario, propia, alquilada, otras, como cedida o prestada).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 2013 para los factores de expansión.</t>
    </r>
  </si>
  <si>
    <r>
      <t xml:space="preserve">Porcentaje de viviendas que están en mal estado.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</si>
  <si>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viviendas clasificadas según hacinamiento por dormitorio (tres o más personas por dormitorio).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</si>
  <si>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los servicio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</si>
  <si>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cuentan con deficientes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</si>
  <si>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Cantidad de viviendas que no cuentan con óptimos servicios básicos (abastecimiento de agua, fuente de donde proviene, tipo de servicios sanitario y tenencia de baño).
</t>
    </r>
    <r>
      <rPr>
        <sz val="10"/>
        <color theme="1"/>
        <rFont val="Arial"/>
        <family val="2"/>
      </rPr>
      <t>Datos del Módulo de Vivienda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</si>
  <si>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 xml:space="preserve">Porcentaje de hogares que han sido víctimas de al menos un delito.
</t>
    </r>
    <r>
      <rPr>
        <sz val="10"/>
        <color theme="1"/>
        <rFont val="Arial"/>
        <family val="2"/>
      </rPr>
      <t>No se considera en este cuadro los eventos de robo o estafa por internet.
Datos del Módulo de Victimización incluido en la encuesta para esos años.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</si>
  <si>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r>
      <t>Conjunto de personas de 15 años o más de edad que trabajaron al menos una hora en la semana de referencia o que, sin haberlo hecho, buscaron trabajo en las últimas cinco semanas.</t>
    </r>
    <r>
      <rPr>
        <sz val="10"/>
        <color theme="1"/>
        <rFont val="Arial"/>
        <family val="2"/>
      </rPr>
      <t xml:space="preserve">
En la desagregación por sector institucional el total no coincide con la cifra de Fuerza de Trabajo, debido a que no contempla las personas que buscan trabajo por primera vez.
Del 2001 al 2011 se utiliza la nueva clasificación por rama de actividad (CIIU-3), a partir de 2012 se utiliza la clasificación CIIU-4.
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</si>
  <si>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Actividades profesionales, científicas y técnicas</t>
  </si>
  <si>
    <r>
      <t xml:space="preserve">Porcentaje de la fuerza de trabajo con respecto a la población en edad de trabjar (15 años o más).
</t>
    </r>
    <r>
      <rPr>
        <sz val="10"/>
        <color theme="1"/>
        <rFont val="Arial"/>
        <family val="2"/>
      </rPr>
      <t>A partir de 2010 las cifras provienen de la Encuesta Nacional de Hogares (Enaho), la cual no es comparable con años anteriores debido a cambios en la muestra y en el cuestionario, así como al uso de las proyecciones de población de marzo del 2013 para los factores de expansión.</t>
    </r>
  </si>
  <si>
    <t>Porcentaje de hogares con acceso a internet en la vivienda</t>
  </si>
  <si>
    <t>Cantidad de hogares con acceso a internet en la vivienda, dividido entre el total de hogares de la región.</t>
  </si>
  <si>
    <t>Personas en edades activas laboralmente     (15 a 64 años)</t>
  </si>
  <si>
    <r>
      <t xml:space="preserve">Ingreso promedio mensual de los hogares.
</t>
    </r>
    <r>
      <rPr>
        <sz val="10"/>
        <color theme="1"/>
        <rFont val="Arial"/>
        <family val="2"/>
      </rPr>
      <t>El ingreso promedio del hogar contempla la suma de todos los ingresos de las personas del hogar, siempre que su relación de parentesco con el jefe o jefa del mismo no sea servidor doméstico ni pensionista. El ingreso real es deflactado con el IPC base junio 2015.
A partir de 2010 las cifras provienen de la Encuesta Nacional de Hogares (Enaho), la cual no es comparable con años anteriores debido a cambios en la muestra y en el cuestionario, así como al uso de las proyecciones de población de marzo del 2013 para los factores de expansión. La Enaho también introdujo cambios en la medición de los ingresos: se ampliaron las preguntas, se limitó el período de referencia al mes anterior y se imputan ingresos ignorados. A partir de 2010 se consigna el dato del ingreso bruto con imputación de valores no declarados.</t>
    </r>
  </si>
  <si>
    <r>
      <t xml:space="preserve">Ingreso mensual por persona en el hogar. El ingreso real es deflactado con el IPC base junio 2015.
</t>
    </r>
    <r>
      <rPr>
        <sz val="10"/>
        <color theme="1"/>
        <rFont val="Arial"/>
        <family val="2"/>
      </rPr>
      <t>Las cifras provienen de la Encuesta Nacional de Hogares (Enaho), la cual no es comparable con años anteriores debido a cambios en la muestra y en el cuestionario, así como al uso de las proyecciones de población de marzo del 2013 para los factores de expansión. A partir de 2010 se usa el ingreso neto per cápita del hogar, con ajustes para mantener la consistencia con la pobreza.</t>
    </r>
  </si>
  <si>
    <r>
      <t xml:space="preserve">Porcentaje de denuncias efectuadas por los hogares víctimas de al menos un delito.
</t>
    </r>
    <r>
      <rPr>
        <sz val="10"/>
        <color theme="1"/>
        <rFont val="Arial"/>
        <family val="2"/>
      </rPr>
      <t xml:space="preserve">Datos del Módulo de Victimización incluido en la encuesta para esos años. El módulo indaga la denuncia que realizan las personas afectadas ante las autoridades competentes (OIJ y Ministerio Público). Se calcula como la relación del número de denuncias para las situaciones de inseguridad experimentadas en el hogar, com respecto al total de situaciones de inseguridad. </t>
    </r>
  </si>
  <si>
    <t>Total de eventos de victimización</t>
  </si>
  <si>
    <r>
      <t xml:space="preserve">Total de eventos de victimización
</t>
    </r>
    <r>
      <rPr>
        <sz val="10"/>
        <color theme="1"/>
        <rFont val="Arial"/>
        <family val="2"/>
      </rPr>
      <t xml:space="preserve">Datos del Módulo de Victimización incluido en la encuesta para esos años. Se indaga con la pregunta: la vivienda, usted u otro residente de ella ha sido víctima de… y se preguntan diferentes situaciones de inseguridad: robo en la vivienda, robo o asalto fuera de la vivienda, robo de carro, robo de pertenencias en el carro, robo de motocicleta o bicicleta, intento de robo en vivienda, del carro o a algún residente, tobo o estafa de dinero por internet, agresión contra algún residente de la vivienda y otro. </t>
    </r>
  </si>
  <si>
    <t>Porcentaje de eventos de victimización con agresión</t>
  </si>
  <si>
    <r>
      <t xml:space="preserve">Porcentaje de eventos de victimización con agresión
</t>
    </r>
    <r>
      <rPr>
        <sz val="10"/>
        <color theme="1"/>
        <rFont val="Arial"/>
        <family val="2"/>
      </rPr>
      <t xml:space="preserve">Datos del Módulo de Victimización incluido en la encuesta para esos años. El módulo indaga para cada situación de inseguridad experimentada, cuántas veces fue con agresión y cuántas sin agresión. Se calcula como la relación de los eventos que experimentaron agresión con respecto al total de eventos.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</si>
</sst>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0"/>
  </numFmts>
  <fonts count="21"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color theme="1"/>
      <name val="Arial"/>
      <family val="2"/>
    </font>
    <font>
      <i/>
      <sz val="10"/>
      <color theme="1"/>
      <name val="Arial"/>
      <family val="2"/>
    </font>
    <font>
      <b/>
      <sz val="12"/>
      <color theme="0"/>
      <name val="Arial"/>
      <family val="2"/>
    </font>
    <font>
      <u/>
      <sz val="11"/>
      <color theme="10"/>
      <name val="Calibri"/>
      <family val="2"/>
    </font>
    <font>
      <b/>
      <sz val="12"/>
      <color theme="1"/>
      <name val="Arial"/>
      <family val="2"/>
    </font>
    <font>
      <b/>
      <sz val="11"/>
      <color theme="1"/>
      <name val="Arial"/>
      <family val="2"/>
    </font>
    <font>
      <sz val="10"/>
      <color rgb="FFFF0000"/>
      <name val="Arial"/>
      <family val="2"/>
    </font>
    <font>
      <i/>
      <sz val="9"/>
      <color theme="1"/>
      <name val="Arial"/>
      <family val="2"/>
    </font>
    <font>
      <b/>
      <sz val="14"/>
      <color theme="0"/>
      <name val="Arial"/>
      <family val="2"/>
    </font>
    <font>
      <i/>
      <sz val="10"/>
      <name val="Arial"/>
      <family val="2"/>
    </font>
    <font>
      <vertAlign val="superscript"/>
      <sz val="10"/>
      <color theme="1"/>
      <name val="Arial"/>
      <family val="2"/>
    </font>
    <font>
      <b/>
      <u/>
      <sz val="10"/>
      <color theme="0"/>
      <name val="Arial"/>
      <family val="2"/>
    </font>
    <font>
      <vertAlign val="superscript"/>
      <sz val="11"/>
      <color theme="1"/>
      <name val="Arial"/>
      <family val="2"/>
    </font>
    <font>
      <sz val="11"/>
      <color theme="1"/>
      <name val="Arial"/>
      <family val="2"/>
    </font>
    <font>
      <b/>
      <u/>
      <sz val="12"/>
      <color theme="0"/>
      <name val="Arial"/>
      <family val="2"/>
    </font>
    <font>
      <sz val="10"/>
      <color theme="0"/>
      <name val="Arial"/>
      <family val="2"/>
    </font>
    <font>
      <sz val="10"/>
      <color theme="6" tint="0.3999755851924192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bottom style="thin">
        <color theme="6" tint="-0.499984740745262"/>
      </bottom>
      <diagonal/>
    </border>
    <border>
      <left style="thin">
        <color theme="6" tint="-0.499984740745262"/>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
      <left style="thin">
        <color theme="6" tint="-0.499984740745262"/>
      </left>
      <right/>
      <top/>
      <bottom/>
      <diagonal/>
    </border>
    <border>
      <left/>
      <right style="thin">
        <color theme="6" tint="-0.499984740745262"/>
      </right>
      <top/>
      <bottom/>
      <diagonal/>
    </border>
    <border>
      <left style="thin">
        <color theme="6" tint="-0.499984740745262"/>
      </left>
      <right/>
      <top style="thin">
        <color theme="6" tint="-0.499984740745262"/>
      </top>
      <bottom/>
      <diagonal/>
    </border>
    <border>
      <left/>
      <right/>
      <top style="thin">
        <color theme="6" tint="-0.499984740745262"/>
      </top>
      <bottom/>
      <diagonal/>
    </border>
    <border>
      <left/>
      <right style="thin">
        <color theme="6" tint="-0.499984740745262"/>
      </right>
      <top style="thin">
        <color theme="6" tint="-0.499984740745262"/>
      </top>
      <bottom/>
      <diagonal/>
    </border>
    <border>
      <left/>
      <right/>
      <top style="thin">
        <color theme="6" tint="-0.499984740745262"/>
      </top>
      <bottom style="thin">
        <color theme="6" tint="-0.499984740745262"/>
      </bottom>
      <diagonal/>
    </border>
    <border>
      <left style="thin">
        <color theme="6" tint="-0.499984740745262"/>
      </left>
      <right/>
      <top/>
      <bottom style="thin">
        <color theme="6" tint="-0.499984740745262"/>
      </bottom>
      <diagonal/>
    </border>
    <border>
      <left/>
      <right style="thin">
        <color theme="6" tint="-0.499984740745262"/>
      </right>
      <top/>
      <bottom style="thin">
        <color theme="6" tint="-0.499984740745262"/>
      </bottom>
      <diagonal/>
    </border>
    <border>
      <left style="thin">
        <color theme="6" tint="-0.499984740745262"/>
      </left>
      <right/>
      <top style="thin">
        <color theme="6" tint="-0.499984740745262"/>
      </top>
      <bottom style="thin">
        <color indexed="64"/>
      </bottom>
      <diagonal/>
    </border>
    <border>
      <left/>
      <right/>
      <top style="thin">
        <color theme="6" tint="-0.499984740745262"/>
      </top>
      <bottom style="thin">
        <color indexed="64"/>
      </bottom>
      <diagonal/>
    </border>
    <border>
      <left/>
      <right style="thin">
        <color theme="6" tint="-0.499984740745262"/>
      </right>
      <top style="thin">
        <color theme="6" tint="-0.499984740745262"/>
      </top>
      <bottom style="thin">
        <color indexed="64"/>
      </bottom>
      <diagonal/>
    </border>
    <border>
      <left style="thin">
        <color theme="6" tint="-0.499984740745262"/>
      </left>
      <right/>
      <top style="thin">
        <color indexed="64"/>
      </top>
      <bottom style="thin">
        <color indexed="64"/>
      </bottom>
      <diagonal/>
    </border>
    <border>
      <left/>
      <right/>
      <top style="thin">
        <color indexed="64"/>
      </top>
      <bottom style="thin">
        <color indexed="64"/>
      </bottom>
      <diagonal/>
    </border>
    <border>
      <left/>
      <right style="thin">
        <color theme="6" tint="-0.499984740745262"/>
      </right>
      <top style="thin">
        <color indexed="64"/>
      </top>
      <bottom style="thin">
        <color indexed="64"/>
      </bottom>
      <diagonal/>
    </border>
  </borders>
  <cellStyleXfs count="8">
    <xf numFmtId="0" fontId="0" fillId="0" borderId="0"/>
    <xf numFmtId="0" fontId="3" fillId="0" borderId="0"/>
    <xf numFmtId="0" fontId="2" fillId="0" borderId="0"/>
    <xf numFmtId="0" fontId="3" fillId="0" borderId="0"/>
    <xf numFmtId="0" fontId="2" fillId="0" borderId="0"/>
    <xf numFmtId="0" fontId="7" fillId="0" borderId="0" applyNumberFormat="0" applyFill="0" applyBorder="0" applyAlignment="0" applyProtection="0">
      <alignment vertical="top"/>
      <protection locked="0"/>
    </xf>
    <xf numFmtId="0" fontId="1" fillId="0" borderId="0"/>
    <xf numFmtId="43" fontId="1" fillId="0" borderId="0" applyFont="0" applyFill="0" applyBorder="0" applyAlignment="0" applyProtection="0"/>
  </cellStyleXfs>
  <cellXfs count="106">
    <xf numFmtId="0" fontId="0" fillId="0" borderId="0" xfId="0"/>
    <xf numFmtId="0" fontId="4" fillId="2" borderId="1" xfId="0" applyFont="1" applyFill="1" applyBorder="1" applyAlignment="1">
      <alignment vertical="center"/>
    </xf>
    <xf numFmtId="3" fontId="3" fillId="0" borderId="0" xfId="2" applyNumberFormat="1" applyFont="1" applyFill="1" applyBorder="1"/>
    <xf numFmtId="165" fontId="3" fillId="0" borderId="0" xfId="2" applyNumberFormat="1" applyFont="1" applyFill="1" applyBorder="1"/>
    <xf numFmtId="0" fontId="3" fillId="0" borderId="0" xfId="0" applyFont="1" applyFill="1"/>
    <xf numFmtId="164" fontId="3" fillId="0" borderId="0" xfId="2" applyNumberFormat="1" applyFont="1" applyFill="1" applyBorder="1"/>
    <xf numFmtId="0" fontId="5" fillId="3" borderId="0" xfId="0" applyFont="1" applyFill="1"/>
    <xf numFmtId="3" fontId="3" fillId="3" borderId="0" xfId="2" applyNumberFormat="1" applyFont="1" applyFill="1" applyBorder="1"/>
    <xf numFmtId="164" fontId="3" fillId="3" borderId="0" xfId="2" applyNumberFormat="1" applyFont="1" applyFill="1" applyBorder="1"/>
    <xf numFmtId="165" fontId="3" fillId="3" borderId="0" xfId="2" applyNumberFormat="1" applyFont="1" applyFill="1" applyBorder="1"/>
    <xf numFmtId="0" fontId="7" fillId="5" borderId="4" xfId="5" applyFill="1" applyBorder="1" applyAlignment="1" applyProtection="1"/>
    <xf numFmtId="0" fontId="7" fillId="0" borderId="6" xfId="5" applyBorder="1" applyAlignment="1" applyProtection="1"/>
    <xf numFmtId="0" fontId="8" fillId="0" borderId="0" xfId="0" applyFont="1" applyAlignment="1">
      <alignment horizontal="center"/>
    </xf>
    <xf numFmtId="0" fontId="9" fillId="2" borderId="7" xfId="0" applyFont="1" applyFill="1" applyBorder="1" applyAlignment="1">
      <alignment horizontal="left"/>
    </xf>
    <xf numFmtId="0" fontId="5" fillId="5" borderId="10"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0" borderId="0" xfId="0" applyFont="1" applyAlignment="1">
      <alignment horizontal="left" vertical="top" wrapText="1"/>
    </xf>
    <xf numFmtId="0" fontId="5" fillId="0" borderId="8" xfId="0" applyFont="1" applyFill="1" applyBorder="1" applyAlignment="1">
      <alignment horizontal="left" vertical="top" wrapText="1"/>
    </xf>
    <xf numFmtId="0" fontId="5" fillId="0" borderId="0" xfId="0" applyFont="1" applyAlignment="1">
      <alignment horizontal="left" vertical="top"/>
    </xf>
    <xf numFmtId="0" fontId="3" fillId="6" borderId="6" xfId="0" applyFont="1" applyFill="1" applyBorder="1" applyAlignment="1">
      <alignment vertical="top" wrapText="1"/>
    </xf>
    <xf numFmtId="0" fontId="11" fillId="0" borderId="0" xfId="0" applyFont="1" applyFill="1"/>
    <xf numFmtId="0" fontId="1" fillId="0" borderId="0" xfId="0" applyFont="1" applyFill="1" applyAlignment="1">
      <alignment horizontal="left" indent="3"/>
    </xf>
    <xf numFmtId="0" fontId="1" fillId="4" borderId="0" xfId="0" applyFont="1" applyFill="1"/>
    <xf numFmtId="0" fontId="1" fillId="0" borderId="0" xfId="0" applyFont="1"/>
    <xf numFmtId="0" fontId="8" fillId="0" borderId="0" xfId="0" applyFont="1" applyAlignment="1">
      <alignment horizontal="center" vertical="top"/>
    </xf>
    <xf numFmtId="0" fontId="9" fillId="2" borderId="8" xfId="0" applyFont="1" applyFill="1" applyBorder="1" applyAlignment="1">
      <alignment horizontal="left" vertical="top"/>
    </xf>
    <xf numFmtId="0" fontId="9" fillId="2" borderId="9" xfId="0" applyFont="1" applyFill="1" applyBorder="1" applyAlignment="1">
      <alignment horizontal="left" vertical="top"/>
    </xf>
    <xf numFmtId="0" fontId="5" fillId="0" borderId="0" xfId="0" applyFont="1" applyAlignment="1">
      <alignment vertical="top"/>
    </xf>
    <xf numFmtId="0" fontId="5" fillId="6" borderId="0" xfId="0" applyFont="1" applyFill="1" applyBorder="1" applyAlignment="1">
      <alignment vertical="top" wrapText="1"/>
    </xf>
    <xf numFmtId="0" fontId="5" fillId="0" borderId="0" xfId="0" applyFont="1" applyBorder="1" applyAlignment="1">
      <alignment vertical="top"/>
    </xf>
    <xf numFmtId="0" fontId="10" fillId="0" borderId="0" xfId="0" applyFont="1" applyBorder="1" applyAlignment="1">
      <alignment vertical="top"/>
    </xf>
    <xf numFmtId="0" fontId="5" fillId="6" borderId="14" xfId="0" applyFont="1" applyFill="1" applyBorder="1" applyAlignment="1">
      <alignment vertical="top" wrapText="1"/>
    </xf>
    <xf numFmtId="0" fontId="1" fillId="0" borderId="0" xfId="0" applyFont="1" applyFill="1"/>
    <xf numFmtId="0" fontId="13" fillId="3" borderId="0" xfId="0" applyFont="1" applyFill="1"/>
    <xf numFmtId="0" fontId="4" fillId="2" borderId="1" xfId="0" applyFont="1" applyFill="1" applyBorder="1" applyAlignment="1">
      <alignment horizontal="center"/>
    </xf>
    <xf numFmtId="165" fontId="1" fillId="0" borderId="0" xfId="0" applyNumberFormat="1" applyFont="1" applyFill="1" applyAlignment="1">
      <alignment horizontal="right" vertical="center"/>
    </xf>
    <xf numFmtId="3" fontId="1" fillId="3" borderId="0" xfId="0" applyNumberFormat="1" applyFont="1" applyFill="1"/>
    <xf numFmtId="0" fontId="1" fillId="3" borderId="0" xfId="0" applyFont="1" applyFill="1"/>
    <xf numFmtId="165" fontId="3" fillId="0" borderId="0" xfId="0" applyNumberFormat="1" applyFont="1" applyFill="1"/>
    <xf numFmtId="3" fontId="3" fillId="0" borderId="0" xfId="0" applyNumberFormat="1" applyFont="1" applyFill="1"/>
    <xf numFmtId="3" fontId="3" fillId="3" borderId="0" xfId="0" applyNumberFormat="1" applyFont="1" applyFill="1"/>
    <xf numFmtId="2" fontId="3" fillId="0" borderId="0" xfId="0" applyNumberFormat="1" applyFont="1" applyFill="1"/>
    <xf numFmtId="0" fontId="3" fillId="3" borderId="0" xfId="0" applyFont="1" applyFill="1"/>
    <xf numFmtId="165" fontId="3" fillId="0" borderId="0" xfId="0" applyNumberFormat="1" applyFont="1" applyFill="1" applyAlignment="1">
      <alignment horizontal="right" vertical="center"/>
    </xf>
    <xf numFmtId="165" fontId="3" fillId="3" borderId="0" xfId="0" applyNumberFormat="1" applyFont="1" applyFill="1"/>
    <xf numFmtId="3" fontId="1" fillId="0" borderId="0" xfId="0" applyNumberFormat="1" applyFont="1" applyFill="1"/>
    <xf numFmtId="0" fontId="1" fillId="0" borderId="0" xfId="0" applyFont="1" applyFill="1" applyAlignment="1">
      <alignment vertical="center"/>
    </xf>
    <xf numFmtId="0" fontId="5" fillId="0" borderId="0" xfId="0" applyFont="1" applyFill="1"/>
    <xf numFmtId="0" fontId="15" fillId="4" borderId="2" xfId="5" applyFont="1" applyFill="1" applyBorder="1" applyAlignment="1" applyProtection="1"/>
    <xf numFmtId="0" fontId="17" fillId="0" borderId="0" xfId="0" applyFont="1"/>
    <xf numFmtId="0" fontId="17" fillId="0" borderId="0" xfId="0" applyFont="1" applyFill="1"/>
    <xf numFmtId="0" fontId="1" fillId="3" borderId="0" xfId="0" applyFont="1" applyFill="1" applyAlignment="1">
      <alignment vertical="center"/>
    </xf>
    <xf numFmtId="2" fontId="1" fillId="0" borderId="0" xfId="0" applyNumberFormat="1" applyFont="1" applyFill="1"/>
    <xf numFmtId="0" fontId="18" fillId="4" borderId="2" xfId="5" applyFont="1" applyFill="1" applyBorder="1" applyAlignment="1" applyProtection="1"/>
    <xf numFmtId="164" fontId="1" fillId="0" borderId="0" xfId="0" applyNumberFormat="1" applyFont="1"/>
    <xf numFmtId="165" fontId="1" fillId="0" borderId="0" xfId="0" applyNumberFormat="1" applyFont="1" applyFill="1"/>
    <xf numFmtId="164" fontId="3" fillId="3" borderId="0" xfId="0" applyNumberFormat="1" applyFont="1" applyFill="1"/>
    <xf numFmtId="164" fontId="3" fillId="0" borderId="0" xfId="0" applyNumberFormat="1" applyFont="1"/>
    <xf numFmtId="165" fontId="1" fillId="3" borderId="0" xfId="0" applyNumberFormat="1" applyFont="1" applyFill="1"/>
    <xf numFmtId="164" fontId="1" fillId="3" borderId="0" xfId="0" applyNumberFormat="1" applyFont="1" applyFill="1"/>
    <xf numFmtId="166" fontId="3" fillId="3" borderId="0" xfId="0" applyNumberFormat="1" applyFont="1" applyFill="1" applyAlignment="1">
      <alignment horizontal="right"/>
    </xf>
    <xf numFmtId="164" fontId="3" fillId="0" borderId="0" xfId="0" applyNumberFormat="1" applyFont="1" applyFill="1"/>
    <xf numFmtId="164" fontId="1" fillId="0" borderId="0" xfId="0" applyNumberFormat="1" applyFont="1" applyFill="1"/>
    <xf numFmtId="3" fontId="1" fillId="0" borderId="0" xfId="0" applyNumberFormat="1" applyFont="1" applyFill="1" applyAlignment="1">
      <alignment horizontal="right"/>
    </xf>
    <xf numFmtId="3" fontId="19" fillId="0" borderId="0" xfId="0" applyNumberFormat="1" applyFont="1" applyFill="1"/>
    <xf numFmtId="0" fontId="1" fillId="0" borderId="0" xfId="0" applyFont="1" applyFill="1" applyAlignment="1">
      <alignment horizontal="left" wrapText="1" indent="3"/>
    </xf>
    <xf numFmtId="0" fontId="1" fillId="0" borderId="0" xfId="0" applyFont="1" applyFill="1" applyAlignment="1">
      <alignment wrapText="1"/>
    </xf>
    <xf numFmtId="0" fontId="1" fillId="3" borderId="0" xfId="0" applyFont="1" applyFill="1" applyAlignment="1">
      <alignment wrapText="1"/>
    </xf>
    <xf numFmtId="3" fontId="3" fillId="3" borderId="0" xfId="0" applyNumberFormat="1" applyFont="1" applyFill="1" applyAlignment="1">
      <alignment vertical="center"/>
    </xf>
    <xf numFmtId="3" fontId="20" fillId="3" borderId="0" xfId="0" applyNumberFormat="1" applyFont="1" applyFill="1"/>
    <xf numFmtId="0" fontId="1" fillId="0" borderId="0" xfId="0" applyFont="1" applyAlignment="1">
      <alignment vertical="top"/>
    </xf>
    <xf numFmtId="0" fontId="1" fillId="5" borderId="3" xfId="0" applyFont="1" applyFill="1" applyBorder="1" applyAlignment="1">
      <alignment horizontal="center"/>
    </xf>
    <xf numFmtId="0" fontId="1" fillId="0" borderId="5" xfId="0" applyFont="1" applyBorder="1" applyAlignment="1">
      <alignment horizontal="center"/>
    </xf>
    <xf numFmtId="0" fontId="1" fillId="5" borderId="3" xfId="0" applyFont="1" applyFill="1" applyBorder="1" applyAlignment="1">
      <alignment horizontal="left" vertical="top"/>
    </xf>
    <xf numFmtId="0" fontId="1" fillId="5" borderId="4" xfId="0" applyFont="1" applyFill="1" applyBorder="1" applyAlignment="1">
      <alignment horizontal="left" vertical="top" wrapText="1"/>
    </xf>
    <xf numFmtId="0" fontId="1" fillId="6" borderId="5" xfId="0" applyFont="1" applyFill="1" applyBorder="1" applyAlignment="1">
      <alignment vertical="top" wrapText="1"/>
    </xf>
    <xf numFmtId="0" fontId="1" fillId="6" borderId="6" xfId="0" applyFont="1" applyFill="1" applyBorder="1" applyAlignment="1">
      <alignment vertical="top" wrapText="1"/>
    </xf>
    <xf numFmtId="0" fontId="1" fillId="5" borderId="3" xfId="0" applyFont="1" applyFill="1" applyBorder="1" applyAlignment="1">
      <alignment vertical="top"/>
    </xf>
    <xf numFmtId="0" fontId="1" fillId="5" borderId="4" xfId="0" applyFont="1" applyFill="1" applyBorder="1" applyAlignment="1">
      <alignment vertical="top" wrapText="1"/>
    </xf>
    <xf numFmtId="0" fontId="1" fillId="6" borderId="11" xfId="0" applyFont="1" applyFill="1" applyBorder="1" applyAlignment="1">
      <alignment vertical="top" wrapText="1"/>
    </xf>
    <xf numFmtId="0" fontId="1" fillId="6" borderId="12" xfId="0" applyFont="1" applyFill="1" applyBorder="1" applyAlignment="1">
      <alignment vertical="top" wrapText="1"/>
    </xf>
    <xf numFmtId="0" fontId="1" fillId="6" borderId="5" xfId="0" applyFont="1" applyFill="1" applyBorder="1" applyAlignment="1">
      <alignment horizontal="left" vertical="top"/>
    </xf>
    <xf numFmtId="0" fontId="1" fillId="6" borderId="6"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0" borderId="0" xfId="0" applyFont="1" applyBorder="1"/>
    <xf numFmtId="0" fontId="1" fillId="0" borderId="8" xfId="0" applyFont="1" applyFill="1" applyBorder="1" applyAlignment="1">
      <alignment horizontal="left" vertical="top"/>
    </xf>
    <xf numFmtId="0" fontId="1" fillId="0" borderId="8" xfId="0" applyFont="1" applyFill="1" applyBorder="1" applyAlignment="1">
      <alignment horizontal="left" vertical="top" wrapText="1"/>
    </xf>
    <xf numFmtId="0" fontId="1" fillId="5" borderId="16" xfId="0" applyFont="1" applyFill="1" applyBorder="1" applyAlignment="1">
      <alignment horizontal="left" vertical="top" wrapText="1"/>
    </xf>
    <xf numFmtId="0" fontId="5" fillId="5" borderId="17" xfId="0" applyFont="1" applyFill="1" applyBorder="1" applyAlignment="1">
      <alignment horizontal="left" vertical="top" wrapText="1"/>
    </xf>
    <xf numFmtId="0" fontId="1" fillId="5" borderId="18" xfId="0" applyFont="1" applyFill="1" applyBorder="1" applyAlignment="1">
      <alignment vertical="top" wrapText="1"/>
    </xf>
    <xf numFmtId="0" fontId="1" fillId="0" borderId="0" xfId="0" applyFont="1" applyFill="1" applyBorder="1"/>
    <xf numFmtId="0" fontId="1" fillId="0" borderId="0" xfId="0" applyFont="1" applyBorder="1" applyAlignment="1">
      <alignment vertical="top"/>
    </xf>
    <xf numFmtId="0" fontId="1" fillId="5" borderId="0" xfId="0" applyFont="1" applyFill="1"/>
    <xf numFmtId="3" fontId="1" fillId="5" borderId="0" xfId="0" applyNumberFormat="1" applyFont="1" applyFill="1"/>
    <xf numFmtId="0" fontId="0" fillId="0" borderId="0" xfId="0" applyFill="1"/>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0" xfId="0" applyFont="1" applyFill="1" applyBorder="1" applyAlignment="1">
      <alignment horizontal="center"/>
    </xf>
    <xf numFmtId="0" fontId="5" fillId="0" borderId="0" xfId="0" applyFont="1" applyFill="1" applyAlignment="1">
      <alignment horizontal="left" wrapText="1"/>
    </xf>
    <xf numFmtId="0" fontId="6" fillId="4" borderId="0" xfId="0" applyFont="1" applyFill="1" applyAlignment="1">
      <alignment horizontal="center"/>
    </xf>
    <xf numFmtId="0" fontId="12" fillId="4" borderId="0" xfId="0" applyFont="1" applyFill="1" applyAlignment="1">
      <alignment horizontal="center" vertical="center"/>
    </xf>
    <xf numFmtId="0" fontId="6" fillId="4" borderId="2" xfId="0" applyFont="1" applyFill="1" applyBorder="1" applyAlignment="1">
      <alignment horizontal="center"/>
    </xf>
  </cellXfs>
  <cellStyles count="8">
    <cellStyle name="Hipervínculo" xfId="5" builtinId="8"/>
    <cellStyle name="Millares 2" xfId="7"/>
    <cellStyle name="Normal" xfId="0" builtinId="0"/>
    <cellStyle name="Normal 2" xfId="2"/>
    <cellStyle name="Normal 2 2" xfId="3"/>
    <cellStyle name="Normal 3" xfId="1"/>
    <cellStyle name="Normal 3 2" xfId="4"/>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4"/>
  <sheetViews>
    <sheetView tabSelected="1"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x14ac:dyDescent="0.2"/>
  <cols>
    <col min="1" max="1" width="3" style="24" bestFit="1" customWidth="1"/>
    <col min="2" max="2" width="39.85546875" style="24" customWidth="1"/>
    <col min="3" max="13" width="8.28515625" style="24" customWidth="1"/>
    <col min="14" max="16384" width="11.42578125" style="24"/>
  </cols>
  <sheetData>
    <row r="1" spans="1:13" ht="14.25" x14ac:dyDescent="0.2">
      <c r="A1" s="99"/>
      <c r="B1" s="99" t="s">
        <v>0</v>
      </c>
      <c r="C1" s="101" t="s">
        <v>163</v>
      </c>
      <c r="D1" s="101"/>
      <c r="E1" s="101"/>
      <c r="F1" s="101"/>
      <c r="G1" s="101"/>
      <c r="H1" s="101"/>
      <c r="I1" s="101"/>
      <c r="J1" s="101"/>
      <c r="K1" s="101"/>
      <c r="L1" s="101"/>
      <c r="M1" s="101"/>
    </row>
    <row r="2" spans="1:13" ht="13.5" thickBot="1" x14ac:dyDescent="0.25">
      <c r="A2" s="100"/>
      <c r="B2" s="100"/>
      <c r="C2" s="1">
        <v>2005</v>
      </c>
      <c r="D2" s="35">
        <v>2006</v>
      </c>
      <c r="E2" s="35">
        <v>2007</v>
      </c>
      <c r="F2" s="35">
        <v>2008</v>
      </c>
      <c r="G2" s="35">
        <v>2009</v>
      </c>
      <c r="H2" s="35">
        <v>2010</v>
      </c>
      <c r="I2" s="35">
        <v>2011</v>
      </c>
      <c r="J2" s="35">
        <v>2012</v>
      </c>
      <c r="K2" s="35">
        <v>2013</v>
      </c>
      <c r="L2" s="35">
        <v>2014</v>
      </c>
      <c r="M2" s="35">
        <v>2015</v>
      </c>
    </row>
    <row r="3" spans="1:13" s="33" customFormat="1" x14ac:dyDescent="0.2">
      <c r="B3" s="33" t="s">
        <v>1</v>
      </c>
      <c r="C3" s="46">
        <v>224017</v>
      </c>
      <c r="D3" s="46">
        <v>228610</v>
      </c>
      <c r="E3" s="46">
        <v>233183</v>
      </c>
      <c r="F3" s="46">
        <v>238102</v>
      </c>
      <c r="G3" s="46">
        <v>242544</v>
      </c>
      <c r="H3" s="40">
        <v>257018</v>
      </c>
      <c r="I3" s="40">
        <v>261250</v>
      </c>
      <c r="J3" s="40">
        <v>265967</v>
      </c>
      <c r="K3" s="40">
        <v>271076</v>
      </c>
      <c r="L3" s="40">
        <v>275483</v>
      </c>
      <c r="M3" s="40">
        <v>280124</v>
      </c>
    </row>
    <row r="4" spans="1:13" s="33" customFormat="1" x14ac:dyDescent="0.2">
      <c r="A4" s="38"/>
      <c r="B4" s="6" t="s">
        <v>8</v>
      </c>
      <c r="C4" s="38"/>
      <c r="D4" s="38"/>
      <c r="E4" s="38"/>
      <c r="F4" s="38"/>
      <c r="G4" s="38"/>
      <c r="H4" s="43"/>
      <c r="I4" s="43"/>
      <c r="J4" s="43"/>
      <c r="K4" s="43"/>
      <c r="L4" s="43"/>
      <c r="M4" s="43"/>
    </row>
    <row r="5" spans="1:13" s="33" customFormat="1" x14ac:dyDescent="0.2">
      <c r="B5" s="33" t="s">
        <v>9</v>
      </c>
      <c r="C5" s="46">
        <v>115587</v>
      </c>
      <c r="D5" s="46">
        <v>117071</v>
      </c>
      <c r="E5" s="46">
        <v>119206</v>
      </c>
      <c r="F5" s="46">
        <v>121447</v>
      </c>
      <c r="G5" s="46">
        <v>122326</v>
      </c>
      <c r="H5" s="40">
        <v>125678</v>
      </c>
      <c r="I5" s="40">
        <v>129682</v>
      </c>
      <c r="J5" s="40">
        <v>132378</v>
      </c>
      <c r="K5" s="40">
        <v>131477</v>
      </c>
      <c r="L5" s="40">
        <v>133114</v>
      </c>
      <c r="M5" s="40">
        <v>139970</v>
      </c>
    </row>
    <row r="6" spans="1:13" s="33" customFormat="1" x14ac:dyDescent="0.2">
      <c r="A6" s="47"/>
      <c r="B6" s="33" t="s">
        <v>10</v>
      </c>
      <c r="C6" s="46">
        <v>108430</v>
      </c>
      <c r="D6" s="46">
        <v>111539</v>
      </c>
      <c r="E6" s="46">
        <v>113977</v>
      </c>
      <c r="F6" s="46">
        <v>116655</v>
      </c>
      <c r="G6" s="46">
        <v>120218</v>
      </c>
      <c r="H6" s="40">
        <v>131340</v>
      </c>
      <c r="I6" s="40">
        <v>131568</v>
      </c>
      <c r="J6" s="40">
        <v>133589</v>
      </c>
      <c r="K6" s="40">
        <v>139599</v>
      </c>
      <c r="L6" s="40">
        <v>142369</v>
      </c>
      <c r="M6" s="40">
        <v>140154</v>
      </c>
    </row>
    <row r="7" spans="1:13" s="33" customFormat="1" x14ac:dyDescent="0.2">
      <c r="A7" s="52"/>
      <c r="B7" s="6" t="s">
        <v>11</v>
      </c>
      <c r="C7" s="7"/>
      <c r="D7" s="7"/>
      <c r="E7" s="7"/>
      <c r="F7" s="7"/>
      <c r="G7" s="7"/>
      <c r="H7" s="7"/>
      <c r="I7" s="7"/>
      <c r="J7" s="7"/>
      <c r="K7" s="7"/>
      <c r="L7" s="7"/>
      <c r="M7" s="7"/>
    </row>
    <row r="8" spans="1:13" s="33" customFormat="1" x14ac:dyDescent="0.2">
      <c r="A8" s="47"/>
      <c r="B8" s="33" t="s">
        <v>12</v>
      </c>
      <c r="C8" s="46">
        <v>16724</v>
      </c>
      <c r="D8" s="46">
        <v>17886</v>
      </c>
      <c r="E8" s="46">
        <v>18058</v>
      </c>
      <c r="F8" s="46">
        <v>18697</v>
      </c>
      <c r="G8" s="46">
        <v>19581</v>
      </c>
      <c r="H8" s="40">
        <v>21401</v>
      </c>
      <c r="I8" s="40">
        <v>20569</v>
      </c>
      <c r="J8" s="40">
        <v>17649</v>
      </c>
      <c r="K8" s="40">
        <v>19092</v>
      </c>
      <c r="L8" s="40">
        <v>19649</v>
      </c>
      <c r="M8" s="40">
        <v>21275</v>
      </c>
    </row>
    <row r="9" spans="1:13" s="33" customFormat="1" x14ac:dyDescent="0.2">
      <c r="B9" s="33" t="s">
        <v>13</v>
      </c>
      <c r="C9" s="46">
        <v>31135</v>
      </c>
      <c r="D9" s="46">
        <v>32892</v>
      </c>
      <c r="E9" s="46">
        <v>30307</v>
      </c>
      <c r="F9" s="46">
        <v>31121</v>
      </c>
      <c r="G9" s="46">
        <v>30080</v>
      </c>
      <c r="H9" s="40">
        <v>30626</v>
      </c>
      <c r="I9" s="40">
        <v>27275</v>
      </c>
      <c r="J9" s="40">
        <v>27327</v>
      </c>
      <c r="K9" s="40">
        <v>26632</v>
      </c>
      <c r="L9" s="40">
        <v>29652</v>
      </c>
      <c r="M9" s="40">
        <v>30856</v>
      </c>
    </row>
    <row r="10" spans="1:13" s="33" customFormat="1" x14ac:dyDescent="0.2">
      <c r="B10" s="33" t="s">
        <v>14</v>
      </c>
      <c r="C10" s="46">
        <v>29218</v>
      </c>
      <c r="D10" s="46">
        <v>29394</v>
      </c>
      <c r="E10" s="46">
        <v>34240</v>
      </c>
      <c r="F10" s="46">
        <v>32989</v>
      </c>
      <c r="G10" s="46">
        <v>30456</v>
      </c>
      <c r="H10" s="40">
        <v>28248</v>
      </c>
      <c r="I10" s="40">
        <v>30844</v>
      </c>
      <c r="J10" s="40">
        <v>30554</v>
      </c>
      <c r="K10" s="40">
        <v>27210</v>
      </c>
      <c r="L10" s="40">
        <v>27565</v>
      </c>
      <c r="M10" s="40">
        <v>28677</v>
      </c>
    </row>
    <row r="11" spans="1:13" s="33" customFormat="1" x14ac:dyDescent="0.2">
      <c r="B11" s="33" t="s">
        <v>15</v>
      </c>
      <c r="C11" s="46">
        <v>28623</v>
      </c>
      <c r="D11" s="46">
        <v>29927</v>
      </c>
      <c r="E11" s="46">
        <v>33159</v>
      </c>
      <c r="F11" s="46">
        <v>31893</v>
      </c>
      <c r="G11" s="46">
        <v>30319</v>
      </c>
      <c r="H11" s="40">
        <v>32351</v>
      </c>
      <c r="I11" s="40">
        <v>31144</v>
      </c>
      <c r="J11" s="40">
        <v>34027</v>
      </c>
      <c r="K11" s="40">
        <v>36098</v>
      </c>
      <c r="L11" s="40">
        <v>38751</v>
      </c>
      <c r="M11" s="40">
        <v>34875</v>
      </c>
    </row>
    <row r="12" spans="1:13" s="33" customFormat="1" x14ac:dyDescent="0.2">
      <c r="B12" s="33" t="s">
        <v>16</v>
      </c>
      <c r="C12" s="46">
        <v>102133</v>
      </c>
      <c r="D12" s="46">
        <v>103189</v>
      </c>
      <c r="E12" s="46">
        <v>102654</v>
      </c>
      <c r="F12" s="46">
        <v>106407</v>
      </c>
      <c r="G12" s="46">
        <v>115186</v>
      </c>
      <c r="H12" s="40">
        <v>126821</v>
      </c>
      <c r="I12" s="40">
        <v>131227</v>
      </c>
      <c r="J12" s="40">
        <v>134189</v>
      </c>
      <c r="K12" s="40">
        <v>135257</v>
      </c>
      <c r="L12" s="40">
        <v>137951</v>
      </c>
      <c r="M12" s="40">
        <v>138669</v>
      </c>
    </row>
    <row r="13" spans="1:13" s="33" customFormat="1" x14ac:dyDescent="0.2">
      <c r="B13" s="33" t="s">
        <v>17</v>
      </c>
      <c r="C13" s="46">
        <v>16184</v>
      </c>
      <c r="D13" s="46">
        <v>15322</v>
      </c>
      <c r="E13" s="46">
        <v>14765</v>
      </c>
      <c r="F13" s="46">
        <v>16995</v>
      </c>
      <c r="G13" s="46">
        <v>16922</v>
      </c>
      <c r="H13" s="40">
        <v>17571</v>
      </c>
      <c r="I13" s="40">
        <v>20191</v>
      </c>
      <c r="J13" s="40">
        <v>22221</v>
      </c>
      <c r="K13" s="40">
        <v>26787</v>
      </c>
      <c r="L13" s="40">
        <v>21915</v>
      </c>
      <c r="M13" s="40">
        <v>25395</v>
      </c>
    </row>
    <row r="14" spans="1:13" s="33" customFormat="1" ht="25.5" x14ac:dyDescent="0.2">
      <c r="A14" s="38"/>
      <c r="B14" s="68" t="s">
        <v>195</v>
      </c>
      <c r="C14" s="69">
        <v>144824</v>
      </c>
      <c r="D14" s="69">
        <v>149419</v>
      </c>
      <c r="E14" s="69">
        <v>153101</v>
      </c>
      <c r="F14" s="69">
        <v>155036</v>
      </c>
      <c r="G14" s="69">
        <v>162488</v>
      </c>
      <c r="H14" s="69">
        <v>174365</v>
      </c>
      <c r="I14" s="69">
        <v>179133</v>
      </c>
      <c r="J14" s="69">
        <v>182989</v>
      </c>
      <c r="K14" s="69">
        <v>184919</v>
      </c>
      <c r="L14" s="69">
        <v>191234</v>
      </c>
      <c r="M14" s="69">
        <v>188070</v>
      </c>
    </row>
    <row r="15" spans="1:13" s="33" customFormat="1" x14ac:dyDescent="0.2">
      <c r="B15" s="33" t="s">
        <v>18</v>
      </c>
      <c r="C15" s="53">
        <v>3.6</v>
      </c>
      <c r="D15" s="53">
        <v>3.71</v>
      </c>
      <c r="E15" s="53">
        <v>3.7</v>
      </c>
      <c r="F15" s="33">
        <v>3.62</v>
      </c>
      <c r="G15" s="53">
        <v>3.51</v>
      </c>
      <c r="H15" s="42">
        <v>3.3575044805797938</v>
      </c>
      <c r="I15" s="42">
        <v>3.3843340207790185</v>
      </c>
      <c r="J15" s="42">
        <v>3.3663299918995544</v>
      </c>
      <c r="K15" s="42">
        <v>3.2943064131861721</v>
      </c>
      <c r="L15" s="42">
        <v>3.2916875791687579</v>
      </c>
      <c r="M15" s="42">
        <v>3.2145784778590318</v>
      </c>
    </row>
    <row r="16" spans="1:13" s="33" customFormat="1" x14ac:dyDescent="0.2">
      <c r="A16" s="38"/>
      <c r="B16" s="6" t="s">
        <v>6</v>
      </c>
      <c r="C16" s="38"/>
      <c r="D16" s="38"/>
      <c r="E16" s="38"/>
      <c r="F16" s="38"/>
      <c r="G16" s="38"/>
      <c r="H16" s="43"/>
      <c r="I16" s="43"/>
      <c r="J16" s="43"/>
      <c r="K16" s="43"/>
      <c r="L16" s="43"/>
      <c r="M16" s="43"/>
    </row>
    <row r="17" spans="2:13" s="33" customFormat="1" x14ac:dyDescent="0.2">
      <c r="B17" s="33" t="s">
        <v>19</v>
      </c>
      <c r="C17" s="55">
        <v>22.370177263332693</v>
      </c>
      <c r="D17" s="55">
        <v>24.6997069244565</v>
      </c>
      <c r="E17" s="55">
        <v>25.009970709700109</v>
      </c>
      <c r="F17" s="55">
        <v>25.145525867065377</v>
      </c>
      <c r="G17" s="55">
        <v>27.425951579919523</v>
      </c>
      <c r="H17" s="39">
        <v>27.9719708347275</v>
      </c>
      <c r="I17" s="39">
        <v>27.168612440191396</v>
      </c>
      <c r="J17" s="39">
        <v>26.5273511375471</v>
      </c>
      <c r="K17" s="39">
        <v>20.6800160930716</v>
      </c>
      <c r="L17" s="39">
        <v>27.899088865566803</v>
      </c>
      <c r="M17" s="39">
        <v>27.391935057417875</v>
      </c>
    </row>
    <row r="18" spans="2:13" s="33" customFormat="1" x14ac:dyDescent="0.2">
      <c r="B18" s="33" t="s">
        <v>20</v>
      </c>
      <c r="C18" s="55">
        <v>37.685086399692878</v>
      </c>
      <c r="D18" s="55">
        <v>38.856130527973406</v>
      </c>
      <c r="E18" s="55">
        <v>38.509668372051138</v>
      </c>
      <c r="F18" s="55">
        <v>40.83712022578559</v>
      </c>
      <c r="G18" s="55">
        <v>40.828468236691073</v>
      </c>
      <c r="H18" s="39">
        <v>40.585484285147302</v>
      </c>
      <c r="I18" s="39">
        <v>39.807081339712902</v>
      </c>
      <c r="J18" s="39">
        <v>40.645268021972704</v>
      </c>
      <c r="K18" s="39">
        <v>43.929894556853796</v>
      </c>
      <c r="L18" s="39">
        <v>36.166117710289001</v>
      </c>
      <c r="M18" s="39">
        <v>36.627387647474976</v>
      </c>
    </row>
    <row r="19" spans="2:13" s="33" customFormat="1" x14ac:dyDescent="0.2">
      <c r="B19" s="33" t="s">
        <v>21</v>
      </c>
      <c r="C19" s="55">
        <v>12.141935656668913</v>
      </c>
      <c r="D19" s="55">
        <v>11.833690564717205</v>
      </c>
      <c r="E19" s="55">
        <v>12.498338215049982</v>
      </c>
      <c r="F19" s="55">
        <v>11.923041385624648</v>
      </c>
      <c r="G19" s="55">
        <v>9.8246091430833165</v>
      </c>
      <c r="H19" s="39">
        <v>7.7368122077052996</v>
      </c>
      <c r="I19" s="39">
        <v>10.8558851674641</v>
      </c>
      <c r="J19" s="39">
        <v>9.1767023728507695</v>
      </c>
      <c r="K19" s="39">
        <v>10.989807721321601</v>
      </c>
      <c r="L19" s="39">
        <v>11.467438473913399</v>
      </c>
      <c r="M19" s="39">
        <v>10.392742552111992</v>
      </c>
    </row>
    <row r="20" spans="2:13" s="33" customFormat="1" x14ac:dyDescent="0.2">
      <c r="B20" s="33" t="s">
        <v>22</v>
      </c>
      <c r="C20" s="55">
        <v>8.3475807639598774</v>
      </c>
      <c r="D20" s="55">
        <v>7.6532085210620702</v>
      </c>
      <c r="E20" s="55">
        <v>6.8418366690539187</v>
      </c>
      <c r="F20" s="55">
        <v>7.5093867334167719</v>
      </c>
      <c r="G20" s="55">
        <v>7.7598291444026648</v>
      </c>
      <c r="H20" s="39">
        <v>7.3601848897742599</v>
      </c>
      <c r="I20" s="39">
        <v>8.4398086124401903</v>
      </c>
      <c r="J20" s="39">
        <v>9.0161561396714607</v>
      </c>
      <c r="K20" s="39">
        <v>7.2674467336093702</v>
      </c>
      <c r="L20" s="39">
        <v>9.523515548115089</v>
      </c>
      <c r="M20" s="39">
        <v>9.6020408892445985</v>
      </c>
    </row>
    <row r="21" spans="2:13" s="33" customFormat="1" x14ac:dyDescent="0.2">
      <c r="B21" s="33" t="s">
        <v>23</v>
      </c>
      <c r="C21" s="55">
        <v>19.455219916345634</v>
      </c>
      <c r="D21" s="55">
        <v>16.957263461790824</v>
      </c>
      <c r="E21" s="55">
        <v>17.140186034144854</v>
      </c>
      <c r="F21" s="55">
        <v>14.584925788107617</v>
      </c>
      <c r="G21" s="55">
        <v>14.161141895903423</v>
      </c>
      <c r="H21" s="39">
        <v>16.3455477826456</v>
      </c>
      <c r="I21" s="39">
        <v>13.728612440191402</v>
      </c>
      <c r="J21" s="39">
        <v>14.634522327957999</v>
      </c>
      <c r="K21" s="39">
        <v>17.132834895143599</v>
      </c>
      <c r="L21" s="39">
        <v>14.943839402115699</v>
      </c>
      <c r="M21" s="39">
        <v>15.985893853750563</v>
      </c>
    </row>
    <row r="22" spans="2:13" s="33" customFormat="1" x14ac:dyDescent="0.2">
      <c r="C22" s="56">
        <f>+C17+C18+C19+C20</f>
        <v>80.544780083654359</v>
      </c>
      <c r="D22" s="56">
        <f t="shared" ref="D22:G22" si="0">+D17+D18+D19+D20</f>
        <v>83.042736538209184</v>
      </c>
      <c r="E22" s="56">
        <f t="shared" si="0"/>
        <v>82.859813965855153</v>
      </c>
      <c r="F22" s="56">
        <f t="shared" si="0"/>
        <v>85.415074211892389</v>
      </c>
      <c r="G22" s="56">
        <f t="shared" si="0"/>
        <v>85.838858104096573</v>
      </c>
      <c r="H22" s="56">
        <f>+H17+H18+H19+H20</f>
        <v>83.654452217354361</v>
      </c>
      <c r="I22" s="56">
        <f>+I17+I18+I19+I20</f>
        <v>86.271387559808588</v>
      </c>
      <c r="J22" s="56">
        <f t="shared" ref="J22" si="1">+J17+J18+J19+J20</f>
        <v>85.365477672042033</v>
      </c>
      <c r="K22" s="56">
        <f>+K17+K18+K19+K20</f>
        <v>82.867165104856369</v>
      </c>
      <c r="L22" s="56">
        <f>+L17+L18+L19+L20</f>
        <v>85.056160597884286</v>
      </c>
      <c r="M22" s="56">
        <f>+M17+M18+M19+M20</f>
        <v>84.014106146249446</v>
      </c>
    </row>
    <row r="23" spans="2:13" s="33" customFormat="1" x14ac:dyDescent="0.2">
      <c r="B23" s="48" t="s">
        <v>138</v>
      </c>
    </row>
    <row r="24" spans="2:13" x14ac:dyDescent="0.2">
      <c r="B24" s="49" t="s">
        <v>143</v>
      </c>
    </row>
  </sheetData>
  <mergeCells count="3">
    <mergeCell ref="A1:A2"/>
    <mergeCell ref="B1:B2"/>
    <mergeCell ref="C1:M1"/>
  </mergeCells>
  <hyperlinks>
    <hyperlink ref="B24" location="'Notas técnicas'!A1" display="NOTAS TECNICA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T4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x14ac:dyDescent="0.2"/>
  <cols>
    <col min="1" max="1" width="3" style="24" bestFit="1" customWidth="1"/>
    <col min="2" max="2" width="54.140625" style="24" customWidth="1"/>
    <col min="3" max="13" width="8.5703125" style="24" customWidth="1"/>
    <col min="14" max="16384" width="11.42578125" style="24"/>
  </cols>
  <sheetData>
    <row r="1" spans="1:20" ht="14.25" x14ac:dyDescent="0.2">
      <c r="A1" s="99"/>
      <c r="B1" s="99" t="s">
        <v>0</v>
      </c>
      <c r="C1" s="101" t="s">
        <v>163</v>
      </c>
      <c r="D1" s="101"/>
      <c r="E1" s="101"/>
      <c r="F1" s="101"/>
      <c r="G1" s="101"/>
      <c r="H1" s="101"/>
      <c r="I1" s="101"/>
      <c r="J1" s="101"/>
      <c r="K1" s="101"/>
      <c r="L1" s="101"/>
      <c r="M1" s="101"/>
    </row>
    <row r="2" spans="1:20" ht="13.5" thickBot="1" x14ac:dyDescent="0.25">
      <c r="A2" s="100"/>
      <c r="B2" s="100"/>
      <c r="C2" s="1">
        <v>2005</v>
      </c>
      <c r="D2" s="35">
        <v>2006</v>
      </c>
      <c r="E2" s="35">
        <v>2007</v>
      </c>
      <c r="F2" s="35">
        <v>2008</v>
      </c>
      <c r="G2" s="35">
        <v>2009</v>
      </c>
      <c r="H2" s="35">
        <v>2010</v>
      </c>
      <c r="I2" s="35">
        <v>2011</v>
      </c>
      <c r="J2" s="35">
        <v>2012</v>
      </c>
      <c r="K2" s="35">
        <v>2013</v>
      </c>
      <c r="L2" s="35">
        <v>2014</v>
      </c>
      <c r="M2" s="35">
        <v>2015</v>
      </c>
    </row>
    <row r="3" spans="1:20" s="33" customFormat="1" x14ac:dyDescent="0.2">
      <c r="A3" s="38"/>
      <c r="B3" s="6" t="s">
        <v>24</v>
      </c>
      <c r="C3" s="37">
        <v>94969</v>
      </c>
      <c r="D3" s="37">
        <v>93010</v>
      </c>
      <c r="E3" s="37">
        <v>101625</v>
      </c>
      <c r="F3" s="37">
        <v>96002</v>
      </c>
      <c r="G3" s="37">
        <v>104166</v>
      </c>
      <c r="H3" s="41">
        <v>110116</v>
      </c>
      <c r="I3" s="41">
        <v>115761</v>
      </c>
      <c r="J3" s="41">
        <v>110356</v>
      </c>
      <c r="K3" s="41">
        <v>116252</v>
      </c>
      <c r="L3" s="41">
        <v>120597</v>
      </c>
      <c r="M3" s="41">
        <v>122927</v>
      </c>
    </row>
    <row r="4" spans="1:20" s="33" customFormat="1" x14ac:dyDescent="0.2">
      <c r="B4" s="33" t="s">
        <v>25</v>
      </c>
      <c r="C4" s="46">
        <v>87148</v>
      </c>
      <c r="D4" s="46">
        <v>87262</v>
      </c>
      <c r="E4" s="46">
        <v>96328</v>
      </c>
      <c r="F4" s="46">
        <v>91650</v>
      </c>
      <c r="G4" s="46">
        <v>95573</v>
      </c>
      <c r="H4" s="40">
        <v>101082</v>
      </c>
      <c r="I4" s="40">
        <v>100930</v>
      </c>
      <c r="J4" s="40">
        <v>98066</v>
      </c>
      <c r="K4" s="40">
        <v>103065</v>
      </c>
      <c r="L4" s="40">
        <v>108582</v>
      </c>
      <c r="M4" s="40">
        <v>110863</v>
      </c>
    </row>
    <row r="5" spans="1:20" s="33" customFormat="1" x14ac:dyDescent="0.2">
      <c r="A5" s="47"/>
      <c r="B5" s="33" t="s">
        <v>26</v>
      </c>
      <c r="C5" s="46">
        <v>7821</v>
      </c>
      <c r="D5" s="46">
        <v>5748</v>
      </c>
      <c r="E5" s="46">
        <v>5297</v>
      </c>
      <c r="F5" s="46">
        <v>4352</v>
      </c>
      <c r="G5" s="46">
        <v>8593</v>
      </c>
      <c r="H5" s="40">
        <v>9034</v>
      </c>
      <c r="I5" s="40">
        <v>14831</v>
      </c>
      <c r="J5" s="40">
        <v>12290</v>
      </c>
      <c r="K5" s="40">
        <v>13187</v>
      </c>
      <c r="L5" s="40">
        <v>12015</v>
      </c>
      <c r="M5" s="40">
        <v>12064</v>
      </c>
    </row>
    <row r="6" spans="1:20" s="33" customFormat="1" x14ac:dyDescent="0.2">
      <c r="A6" s="38"/>
      <c r="B6" s="6" t="s">
        <v>2</v>
      </c>
      <c r="C6" s="8">
        <v>58.98402563847759</v>
      </c>
      <c r="D6" s="8">
        <v>56.458319422608824</v>
      </c>
      <c r="E6" s="8">
        <v>60.539358774260421</v>
      </c>
      <c r="F6" s="8">
        <v>55.805058390638898</v>
      </c>
      <c r="G6" s="8">
        <v>58.060308789922523</v>
      </c>
      <c r="H6" s="8">
        <v>56.075204204265376</v>
      </c>
      <c r="I6" s="8">
        <v>57.206888883397987</v>
      </c>
      <c r="J6" s="8">
        <v>52.516965364957599</v>
      </c>
      <c r="K6" s="8">
        <v>53.80666959801902</v>
      </c>
      <c r="L6" s="8">
        <v>55.465257464539988</v>
      </c>
      <c r="M6" s="8">
        <v>57.484965535301768</v>
      </c>
    </row>
    <row r="7" spans="1:20" s="33" customFormat="1" x14ac:dyDescent="0.2">
      <c r="B7" s="33" t="s">
        <v>9</v>
      </c>
      <c r="C7" s="5">
        <v>79.770316943091814</v>
      </c>
      <c r="D7" s="5">
        <v>77.459687541089423</v>
      </c>
      <c r="E7" s="5">
        <v>80.331415586927093</v>
      </c>
      <c r="F7" s="5">
        <v>76.292884558606431</v>
      </c>
      <c r="G7" s="5">
        <v>77.826269789855317</v>
      </c>
      <c r="H7" s="5">
        <v>73.202497205407795</v>
      </c>
      <c r="I7" s="5">
        <v>73.336380255941506</v>
      </c>
      <c r="J7" s="5">
        <v>68.847259391416387</v>
      </c>
      <c r="K7" s="5">
        <v>69.506896451170803</v>
      </c>
      <c r="L7" s="5">
        <v>73.071121939900223</v>
      </c>
      <c r="M7" s="5">
        <v>73.57448896774315</v>
      </c>
    </row>
    <row r="8" spans="1:20" s="33" customFormat="1" x14ac:dyDescent="0.2">
      <c r="A8" s="47"/>
      <c r="B8" s="33" t="s">
        <v>10</v>
      </c>
      <c r="C8" s="5">
        <v>37.443245772679553</v>
      </c>
      <c r="D8" s="5">
        <v>34.789472385979622</v>
      </c>
      <c r="E8" s="5">
        <v>41.30388817103254</v>
      </c>
      <c r="F8" s="5">
        <v>35.946014011630567</v>
      </c>
      <c r="G8" s="5">
        <v>39.037222580751013</v>
      </c>
      <c r="H8" s="5">
        <v>40.081342445788117</v>
      </c>
      <c r="I8" s="5">
        <v>41.921170412435629</v>
      </c>
      <c r="J8" s="5">
        <v>37.435465563326133</v>
      </c>
      <c r="K8" s="5">
        <v>39.534883720930232</v>
      </c>
      <c r="L8" s="5">
        <v>39.492105263157896</v>
      </c>
      <c r="M8" s="5">
        <v>41.681497960697072</v>
      </c>
    </row>
    <row r="9" spans="1:20" s="33" customFormat="1" x14ac:dyDescent="0.2">
      <c r="A9" s="38"/>
      <c r="B9" s="6" t="s">
        <v>3</v>
      </c>
      <c r="C9" s="8">
        <v>8.2353188935336785</v>
      </c>
      <c r="D9" s="8">
        <v>6.1799806472422318</v>
      </c>
      <c r="E9" s="8">
        <v>5.2123001230012305</v>
      </c>
      <c r="F9" s="8">
        <v>4.5332388908564409</v>
      </c>
      <c r="G9" s="8">
        <v>8.2493327957298934</v>
      </c>
      <c r="H9" s="8">
        <v>8.2040757019869961</v>
      </c>
      <c r="I9" s="8">
        <v>12.811741432779606</v>
      </c>
      <c r="J9" s="8">
        <v>11.136684910652797</v>
      </c>
      <c r="K9" s="8">
        <v>11.343460757664383</v>
      </c>
      <c r="L9" s="8">
        <v>9.9629344013532677</v>
      </c>
      <c r="M9" s="8">
        <v>9.8139546234757216</v>
      </c>
    </row>
    <row r="10" spans="1:20" s="33" customFormat="1" x14ac:dyDescent="0.2">
      <c r="B10" s="33" t="s">
        <v>9</v>
      </c>
      <c r="C10" s="5">
        <v>5.5245322277129265</v>
      </c>
      <c r="D10" s="5">
        <v>4.9242307336193329</v>
      </c>
      <c r="E10" s="5">
        <v>3.2800204625129772</v>
      </c>
      <c r="F10" s="5">
        <v>4.032445318183929</v>
      </c>
      <c r="G10" s="5">
        <v>7.5879492384304221</v>
      </c>
      <c r="H10" s="5">
        <v>7.834041633652669</v>
      </c>
      <c r="I10" s="5">
        <v>11.300843408533799</v>
      </c>
      <c r="J10" s="5">
        <v>11.252519435646416</v>
      </c>
      <c r="K10" s="5">
        <v>9.400346814342452</v>
      </c>
      <c r="L10" s="5">
        <v>7.9998941462898276</v>
      </c>
      <c r="M10" s="5">
        <v>9.6676543399905093</v>
      </c>
    </row>
    <row r="11" spans="1:20" s="33" customFormat="1" x14ac:dyDescent="0.2">
      <c r="A11" s="47"/>
      <c r="B11" s="33" t="s">
        <v>10</v>
      </c>
      <c r="C11" s="5">
        <v>14.220090522191448</v>
      </c>
      <c r="D11" s="5">
        <v>9.0648043108338054</v>
      </c>
      <c r="E11" s="5">
        <v>8.864683465104374</v>
      </c>
      <c r="F11" s="5">
        <v>5.5635170854431388</v>
      </c>
      <c r="G11" s="5">
        <v>9.5183389840006729</v>
      </c>
      <c r="H11" s="5">
        <v>8.8351637551902904</v>
      </c>
      <c r="I11" s="5">
        <v>15.316618450658954</v>
      </c>
      <c r="J11" s="5">
        <v>10.939945226917057</v>
      </c>
      <c r="K11" s="5">
        <v>14.448864652243875</v>
      </c>
      <c r="L11" s="5">
        <v>13.258257257724173</v>
      </c>
      <c r="M11" s="5">
        <v>10.067606636125072</v>
      </c>
    </row>
    <row r="12" spans="1:20" s="33" customFormat="1" ht="14.25" x14ac:dyDescent="0.2">
      <c r="A12" s="38"/>
      <c r="B12" s="38" t="s">
        <v>164</v>
      </c>
      <c r="C12" s="38"/>
      <c r="D12" s="38"/>
      <c r="E12" s="38"/>
      <c r="F12" s="38"/>
      <c r="G12" s="38"/>
      <c r="H12" s="43"/>
      <c r="I12" s="43"/>
      <c r="J12" s="43"/>
      <c r="K12" s="43"/>
      <c r="L12" s="43"/>
      <c r="M12" s="43"/>
    </row>
    <row r="13" spans="1:20" s="33" customFormat="1" x14ac:dyDescent="0.2">
      <c r="B13" s="22" t="s">
        <v>74</v>
      </c>
      <c r="C13" s="40">
        <v>12116</v>
      </c>
      <c r="D13" s="40">
        <v>10122</v>
      </c>
      <c r="E13" s="40">
        <v>8237</v>
      </c>
      <c r="F13" s="40">
        <v>8424</v>
      </c>
      <c r="G13" s="40">
        <v>9294</v>
      </c>
      <c r="H13" s="40">
        <v>8579</v>
      </c>
      <c r="I13" s="40">
        <v>7901</v>
      </c>
      <c r="J13" s="40"/>
      <c r="K13" s="40"/>
      <c r="L13" s="40"/>
      <c r="M13" s="40"/>
      <c r="N13" s="46"/>
      <c r="O13" s="46"/>
      <c r="P13" s="46"/>
      <c r="Q13" s="46"/>
      <c r="R13" s="46"/>
      <c r="S13" s="46"/>
      <c r="T13" s="46"/>
    </row>
    <row r="14" spans="1:20" s="33" customFormat="1" x14ac:dyDescent="0.2">
      <c r="B14" s="22" t="s">
        <v>75</v>
      </c>
      <c r="C14" s="40">
        <v>5416</v>
      </c>
      <c r="D14" s="40">
        <v>5630</v>
      </c>
      <c r="E14" s="40">
        <v>4129</v>
      </c>
      <c r="F14" s="40">
        <v>3589</v>
      </c>
      <c r="G14" s="40">
        <v>3795</v>
      </c>
      <c r="H14" s="40">
        <v>4696</v>
      </c>
      <c r="I14" s="40">
        <v>4893</v>
      </c>
      <c r="J14" s="40"/>
      <c r="K14" s="40"/>
      <c r="L14" s="40"/>
      <c r="M14" s="40"/>
    </row>
    <row r="15" spans="1:20" s="33" customFormat="1" x14ac:dyDescent="0.2">
      <c r="B15" s="22" t="s">
        <v>149</v>
      </c>
      <c r="C15" s="40"/>
      <c r="D15" s="40"/>
      <c r="E15" s="40"/>
      <c r="F15" s="40"/>
      <c r="G15" s="40"/>
      <c r="H15" s="40"/>
      <c r="I15" s="40"/>
      <c r="J15" s="40">
        <v>12877</v>
      </c>
      <c r="K15" s="40">
        <v>12025</v>
      </c>
      <c r="L15" s="40">
        <v>12153</v>
      </c>
      <c r="M15" s="40">
        <v>14544</v>
      </c>
    </row>
    <row r="16" spans="1:20" s="33" customFormat="1" x14ac:dyDescent="0.2">
      <c r="B16" s="22" t="s">
        <v>76</v>
      </c>
      <c r="C16" s="40">
        <v>452</v>
      </c>
      <c r="D16" s="40">
        <v>110</v>
      </c>
      <c r="E16" s="40">
        <v>328</v>
      </c>
      <c r="F16" s="40">
        <v>341</v>
      </c>
      <c r="G16" s="40">
        <v>213</v>
      </c>
      <c r="H16" s="40">
        <v>72</v>
      </c>
      <c r="I16" s="40">
        <v>74</v>
      </c>
      <c r="J16" s="40">
        <v>0</v>
      </c>
      <c r="K16" s="40">
        <v>72</v>
      </c>
      <c r="L16" s="40">
        <v>120</v>
      </c>
      <c r="M16" s="40">
        <v>0</v>
      </c>
    </row>
    <row r="17" spans="2:13" s="33" customFormat="1" x14ac:dyDescent="0.2">
      <c r="B17" s="22" t="s">
        <v>77</v>
      </c>
      <c r="C17" s="40">
        <v>9427</v>
      </c>
      <c r="D17" s="40">
        <v>8994</v>
      </c>
      <c r="E17" s="40">
        <v>12049</v>
      </c>
      <c r="F17" s="40">
        <v>10335</v>
      </c>
      <c r="G17" s="40">
        <v>9115</v>
      </c>
      <c r="H17" s="40">
        <v>10653</v>
      </c>
      <c r="I17" s="40">
        <v>10106</v>
      </c>
      <c r="J17" s="40">
        <v>9983</v>
      </c>
      <c r="K17" s="40">
        <v>8631</v>
      </c>
      <c r="L17" s="40">
        <v>8182</v>
      </c>
      <c r="M17" s="40">
        <v>8285</v>
      </c>
    </row>
    <row r="18" spans="2:13" s="33" customFormat="1" x14ac:dyDescent="0.2">
      <c r="B18" s="22" t="s">
        <v>78</v>
      </c>
      <c r="C18" s="40">
        <v>542</v>
      </c>
      <c r="D18" s="40">
        <v>1060</v>
      </c>
      <c r="E18" s="40">
        <v>948</v>
      </c>
      <c r="F18" s="40">
        <v>1041</v>
      </c>
      <c r="G18" s="40">
        <v>1943</v>
      </c>
      <c r="H18" s="40">
        <v>2236</v>
      </c>
      <c r="I18" s="40">
        <v>2264</v>
      </c>
      <c r="J18" s="40"/>
      <c r="K18" s="40"/>
      <c r="L18" s="40"/>
      <c r="M18" s="40"/>
    </row>
    <row r="19" spans="2:13" s="33" customFormat="1" x14ac:dyDescent="0.2">
      <c r="B19" s="22" t="s">
        <v>150</v>
      </c>
      <c r="C19" s="40"/>
      <c r="D19" s="40"/>
      <c r="E19" s="40"/>
      <c r="F19" s="40"/>
      <c r="G19" s="40"/>
      <c r="H19" s="40"/>
      <c r="I19" s="40"/>
      <c r="J19" s="40">
        <v>550</v>
      </c>
      <c r="K19" s="40">
        <v>1234</v>
      </c>
      <c r="L19" s="40">
        <v>950</v>
      </c>
      <c r="M19" s="40">
        <v>629</v>
      </c>
    </row>
    <row r="20" spans="2:13" s="33" customFormat="1" ht="25.5" x14ac:dyDescent="0.2">
      <c r="B20" s="66" t="s">
        <v>158</v>
      </c>
      <c r="C20" s="40"/>
      <c r="D20" s="40"/>
      <c r="E20" s="40"/>
      <c r="F20" s="40"/>
      <c r="G20" s="40"/>
      <c r="H20" s="40"/>
      <c r="I20" s="40"/>
      <c r="J20" s="40">
        <v>262</v>
      </c>
      <c r="K20" s="40">
        <v>514</v>
      </c>
      <c r="L20" s="40">
        <v>828</v>
      </c>
      <c r="M20" s="40">
        <v>573</v>
      </c>
    </row>
    <row r="21" spans="2:13" x14ac:dyDescent="0.2">
      <c r="B21" s="22" t="s">
        <v>79</v>
      </c>
      <c r="C21" s="40">
        <v>8832</v>
      </c>
      <c r="D21" s="40">
        <v>11690</v>
      </c>
      <c r="E21" s="40">
        <v>12223</v>
      </c>
      <c r="F21" s="40">
        <v>10546</v>
      </c>
      <c r="G21" s="40">
        <v>7635</v>
      </c>
      <c r="H21" s="40">
        <v>4894</v>
      </c>
      <c r="I21" s="40">
        <v>6654</v>
      </c>
      <c r="J21" s="40">
        <v>4728</v>
      </c>
      <c r="K21" s="40">
        <v>5131</v>
      </c>
      <c r="L21" s="40">
        <v>6534</v>
      </c>
      <c r="M21" s="40">
        <v>6679</v>
      </c>
    </row>
    <row r="22" spans="2:13" x14ac:dyDescent="0.2">
      <c r="B22" s="22" t="s">
        <v>139</v>
      </c>
      <c r="C22" s="40">
        <v>12782</v>
      </c>
      <c r="D22" s="40">
        <v>12984</v>
      </c>
      <c r="E22" s="40">
        <v>16647</v>
      </c>
      <c r="F22" s="40">
        <v>15455</v>
      </c>
      <c r="G22" s="40">
        <v>17616</v>
      </c>
      <c r="H22" s="40">
        <v>15403</v>
      </c>
      <c r="I22" s="40">
        <v>18030</v>
      </c>
      <c r="J22" s="40">
        <v>17074</v>
      </c>
      <c r="K22" s="40">
        <v>19960</v>
      </c>
      <c r="L22" s="40">
        <v>19393</v>
      </c>
      <c r="M22" s="40">
        <v>17875</v>
      </c>
    </row>
    <row r="23" spans="2:13" x14ac:dyDescent="0.2">
      <c r="B23" s="22" t="s">
        <v>80</v>
      </c>
      <c r="C23" s="40">
        <v>8016</v>
      </c>
      <c r="D23" s="40">
        <v>10477</v>
      </c>
      <c r="E23" s="40">
        <v>9202</v>
      </c>
      <c r="F23" s="40">
        <v>9445</v>
      </c>
      <c r="G23" s="40">
        <v>9873</v>
      </c>
      <c r="H23" s="40">
        <v>12603</v>
      </c>
      <c r="I23" s="40">
        <v>10490</v>
      </c>
      <c r="J23" s="40">
        <v>11629</v>
      </c>
      <c r="K23" s="40">
        <v>11493</v>
      </c>
      <c r="L23" s="40">
        <v>15495</v>
      </c>
      <c r="M23" s="40">
        <v>16726</v>
      </c>
    </row>
    <row r="24" spans="2:13" x14ac:dyDescent="0.2">
      <c r="B24" s="22" t="s">
        <v>81</v>
      </c>
      <c r="C24" s="40">
        <v>4868</v>
      </c>
      <c r="D24" s="40">
        <v>4339</v>
      </c>
      <c r="E24" s="40">
        <v>4517</v>
      </c>
      <c r="F24" s="40">
        <v>4023</v>
      </c>
      <c r="G24" s="40">
        <v>6100</v>
      </c>
      <c r="H24" s="40">
        <v>6613</v>
      </c>
      <c r="I24" s="40">
        <v>6968</v>
      </c>
      <c r="J24" s="40"/>
      <c r="K24" s="40"/>
      <c r="L24" s="40"/>
      <c r="M24" s="40"/>
    </row>
    <row r="25" spans="2:13" x14ac:dyDescent="0.2">
      <c r="B25" s="22" t="s">
        <v>151</v>
      </c>
      <c r="C25" s="40"/>
      <c r="D25" s="40"/>
      <c r="E25" s="40"/>
      <c r="F25" s="40"/>
      <c r="G25" s="40"/>
      <c r="H25" s="40"/>
      <c r="I25" s="40"/>
      <c r="J25" s="40">
        <v>5641</v>
      </c>
      <c r="K25" s="40">
        <v>5322</v>
      </c>
      <c r="L25" s="40">
        <v>5649</v>
      </c>
      <c r="M25" s="40">
        <v>4784</v>
      </c>
    </row>
    <row r="26" spans="2:13" x14ac:dyDescent="0.2">
      <c r="B26" s="22" t="s">
        <v>152</v>
      </c>
      <c r="C26" s="40"/>
      <c r="D26" s="40"/>
      <c r="E26" s="40"/>
      <c r="F26" s="40"/>
      <c r="G26" s="40"/>
      <c r="H26" s="40"/>
      <c r="I26" s="40"/>
      <c r="J26" s="40">
        <v>838</v>
      </c>
      <c r="K26" s="40">
        <v>1229</v>
      </c>
      <c r="L26" s="40">
        <v>1043</v>
      </c>
      <c r="M26" s="40">
        <v>913</v>
      </c>
    </row>
    <row r="27" spans="2:13" x14ac:dyDescent="0.2">
      <c r="B27" s="22" t="s">
        <v>82</v>
      </c>
      <c r="C27" s="40">
        <v>503</v>
      </c>
      <c r="D27" s="40">
        <v>408</v>
      </c>
      <c r="E27" s="40">
        <v>623</v>
      </c>
      <c r="F27" s="40">
        <v>1141</v>
      </c>
      <c r="G27" s="40">
        <v>804</v>
      </c>
      <c r="H27" s="40">
        <v>531</v>
      </c>
      <c r="I27" s="40">
        <v>1486</v>
      </c>
      <c r="J27" s="40"/>
      <c r="K27" s="40"/>
      <c r="L27" s="40"/>
      <c r="M27" s="40"/>
    </row>
    <row r="28" spans="2:13" x14ac:dyDescent="0.2">
      <c r="B28" s="22" t="s">
        <v>153</v>
      </c>
      <c r="C28" s="40"/>
      <c r="D28" s="40"/>
      <c r="E28" s="40"/>
      <c r="F28" s="40"/>
      <c r="G28" s="40"/>
      <c r="H28" s="40"/>
      <c r="I28" s="40"/>
      <c r="J28" s="40">
        <v>591</v>
      </c>
      <c r="K28" s="40">
        <v>937</v>
      </c>
      <c r="L28" s="40">
        <v>547</v>
      </c>
      <c r="M28" s="40">
        <v>1127</v>
      </c>
    </row>
    <row r="29" spans="2:13" x14ac:dyDescent="0.2">
      <c r="B29" s="22" t="s">
        <v>83</v>
      </c>
      <c r="C29" s="40">
        <v>2702</v>
      </c>
      <c r="D29" s="40">
        <v>2342</v>
      </c>
      <c r="E29" s="40">
        <v>4021</v>
      </c>
      <c r="F29" s="40">
        <v>4154</v>
      </c>
      <c r="G29" s="40">
        <v>3205</v>
      </c>
      <c r="H29" s="40">
        <v>6556</v>
      </c>
      <c r="I29" s="40">
        <v>4995</v>
      </c>
      <c r="J29" s="40"/>
      <c r="K29" s="40"/>
      <c r="L29" s="40"/>
      <c r="M29" s="40"/>
    </row>
    <row r="30" spans="2:13" x14ac:dyDescent="0.2">
      <c r="B30" s="22" t="s">
        <v>154</v>
      </c>
      <c r="C30" s="40"/>
      <c r="D30" s="40"/>
      <c r="E30" s="40"/>
      <c r="F30" s="40"/>
      <c r="G30" s="40"/>
      <c r="H30" s="40"/>
      <c r="I30" s="40"/>
      <c r="J30" s="40">
        <v>498</v>
      </c>
      <c r="K30" s="40">
        <v>487</v>
      </c>
      <c r="L30" s="40">
        <v>934</v>
      </c>
      <c r="M30" s="40">
        <v>1305</v>
      </c>
    </row>
    <row r="31" spans="2:13" x14ac:dyDescent="0.2">
      <c r="B31" s="22" t="s">
        <v>191</v>
      </c>
      <c r="C31" s="40"/>
      <c r="D31" s="40"/>
      <c r="E31" s="40"/>
      <c r="F31" s="40"/>
      <c r="G31" s="40"/>
      <c r="H31" s="40"/>
      <c r="I31" s="40"/>
      <c r="J31" s="40">
        <v>1957</v>
      </c>
      <c r="K31" s="40">
        <v>2343</v>
      </c>
      <c r="L31" s="40">
        <v>2583</v>
      </c>
      <c r="M31" s="40">
        <v>2097</v>
      </c>
    </row>
    <row r="32" spans="2:13" x14ac:dyDescent="0.2">
      <c r="B32" s="22" t="s">
        <v>155</v>
      </c>
      <c r="C32" s="40"/>
      <c r="D32" s="40"/>
      <c r="E32" s="40"/>
      <c r="F32" s="40"/>
      <c r="G32" s="40"/>
      <c r="H32" s="40"/>
      <c r="I32" s="40"/>
      <c r="J32" s="40">
        <v>3484</v>
      </c>
      <c r="K32" s="40">
        <v>4075</v>
      </c>
      <c r="L32" s="40">
        <v>6192</v>
      </c>
      <c r="M32" s="40">
        <v>5242</v>
      </c>
    </row>
    <row r="33" spans="1:13" x14ac:dyDescent="0.2">
      <c r="B33" s="22" t="s">
        <v>140</v>
      </c>
      <c r="C33" s="40">
        <v>2823</v>
      </c>
      <c r="D33" s="40">
        <v>3206</v>
      </c>
      <c r="E33" s="40">
        <v>4160</v>
      </c>
      <c r="F33" s="40">
        <v>4672</v>
      </c>
      <c r="G33" s="40">
        <v>5368</v>
      </c>
      <c r="H33" s="40">
        <v>5330</v>
      </c>
      <c r="I33" s="40">
        <v>5071</v>
      </c>
      <c r="J33" s="40">
        <v>6313</v>
      </c>
      <c r="K33" s="40">
        <v>6377</v>
      </c>
      <c r="L33" s="40">
        <v>5263</v>
      </c>
      <c r="M33" s="40">
        <v>4356</v>
      </c>
    </row>
    <row r="34" spans="1:13" x14ac:dyDescent="0.2">
      <c r="B34" s="22" t="s">
        <v>84</v>
      </c>
      <c r="C34" s="40">
        <v>3711</v>
      </c>
      <c r="D34" s="40">
        <v>4936</v>
      </c>
      <c r="E34" s="40">
        <v>5221</v>
      </c>
      <c r="F34" s="40">
        <v>4915</v>
      </c>
      <c r="G34" s="40">
        <v>5762</v>
      </c>
      <c r="H34" s="40">
        <v>7164</v>
      </c>
      <c r="I34" s="40">
        <v>6679</v>
      </c>
      <c r="J34" s="40">
        <v>7479</v>
      </c>
      <c r="K34" s="40">
        <v>8092</v>
      </c>
      <c r="L34" s="40">
        <v>6759</v>
      </c>
      <c r="M34" s="40">
        <v>4637</v>
      </c>
    </row>
    <row r="35" spans="1:13" x14ac:dyDescent="0.2">
      <c r="B35" s="22" t="s">
        <v>85</v>
      </c>
      <c r="C35" s="40">
        <v>4014</v>
      </c>
      <c r="D35" s="40">
        <v>2896</v>
      </c>
      <c r="E35" s="40">
        <v>3322</v>
      </c>
      <c r="F35" s="40">
        <v>3573</v>
      </c>
      <c r="G35" s="40">
        <v>4234</v>
      </c>
      <c r="H35" s="40">
        <v>4036</v>
      </c>
      <c r="I35" s="40">
        <v>4122</v>
      </c>
      <c r="J35" s="40">
        <v>3477</v>
      </c>
      <c r="K35" s="40">
        <v>2941</v>
      </c>
      <c r="L35" s="40">
        <v>2420</v>
      </c>
      <c r="M35" s="40">
        <v>4372</v>
      </c>
    </row>
    <row r="36" spans="1:13" x14ac:dyDescent="0.2">
      <c r="B36" s="22" t="s">
        <v>156</v>
      </c>
      <c r="C36" s="40"/>
      <c r="D36" s="40"/>
      <c r="E36" s="40"/>
      <c r="F36" s="40"/>
      <c r="G36" s="40"/>
      <c r="H36" s="40"/>
      <c r="I36" s="40"/>
      <c r="J36" s="40">
        <v>2037</v>
      </c>
      <c r="K36" s="40">
        <v>3104</v>
      </c>
      <c r="L36" s="40">
        <v>2238</v>
      </c>
      <c r="M36" s="40">
        <v>1609</v>
      </c>
    </row>
    <row r="37" spans="1:13" x14ac:dyDescent="0.2">
      <c r="B37" s="22" t="s">
        <v>141</v>
      </c>
      <c r="C37" s="40">
        <v>4315</v>
      </c>
      <c r="D37" s="40">
        <v>3029</v>
      </c>
      <c r="E37" s="40">
        <v>3982</v>
      </c>
      <c r="F37" s="40">
        <v>3359</v>
      </c>
      <c r="G37" s="40">
        <v>2543</v>
      </c>
      <c r="H37" s="40">
        <v>4534</v>
      </c>
      <c r="I37" s="40">
        <v>4913</v>
      </c>
      <c r="J37" s="40"/>
      <c r="K37" s="40"/>
      <c r="L37" s="40"/>
      <c r="M37" s="40"/>
    </row>
    <row r="38" spans="1:13" x14ac:dyDescent="0.2">
      <c r="B38" s="22" t="s">
        <v>157</v>
      </c>
      <c r="C38" s="40"/>
      <c r="D38" s="40"/>
      <c r="E38" s="40"/>
      <c r="F38" s="40"/>
      <c r="G38" s="40"/>
      <c r="H38" s="40"/>
      <c r="I38" s="40"/>
      <c r="J38" s="40">
        <v>2934</v>
      </c>
      <c r="K38" s="40">
        <v>3464</v>
      </c>
      <c r="L38" s="40">
        <v>5856</v>
      </c>
      <c r="M38" s="40">
        <v>6011</v>
      </c>
    </row>
    <row r="39" spans="1:13" x14ac:dyDescent="0.2">
      <c r="B39" s="22" t="s">
        <v>86</v>
      </c>
      <c r="C39" s="40">
        <v>6253</v>
      </c>
      <c r="D39" s="40">
        <v>4749</v>
      </c>
      <c r="E39" s="40">
        <v>6651</v>
      </c>
      <c r="F39" s="40">
        <v>6565</v>
      </c>
      <c r="G39" s="40">
        <v>8034</v>
      </c>
      <c r="H39" s="40">
        <v>6503</v>
      </c>
      <c r="I39" s="40">
        <v>6284</v>
      </c>
      <c r="J39" s="40">
        <v>5678</v>
      </c>
      <c r="K39" s="40">
        <v>5634</v>
      </c>
      <c r="L39" s="40">
        <v>5416</v>
      </c>
      <c r="M39" s="40">
        <v>9099</v>
      </c>
    </row>
    <row r="40" spans="1:13" x14ac:dyDescent="0.2">
      <c r="B40" s="22" t="s">
        <v>142</v>
      </c>
      <c r="C40" s="40">
        <v>0</v>
      </c>
      <c r="D40" s="40">
        <v>0</v>
      </c>
      <c r="E40" s="40">
        <v>0</v>
      </c>
      <c r="F40" s="40">
        <v>0</v>
      </c>
      <c r="G40" s="40">
        <v>0</v>
      </c>
      <c r="H40" s="40">
        <v>0</v>
      </c>
      <c r="I40" s="40">
        <v>0</v>
      </c>
      <c r="J40" s="40">
        <v>0</v>
      </c>
      <c r="K40" s="40">
        <v>0</v>
      </c>
      <c r="L40" s="40">
        <v>0</v>
      </c>
      <c r="M40" s="40">
        <v>0</v>
      </c>
    </row>
    <row r="41" spans="1:13" x14ac:dyDescent="0.2">
      <c r="A41" s="38"/>
      <c r="B41" s="34" t="s">
        <v>29</v>
      </c>
      <c r="C41" s="37"/>
      <c r="D41" s="37"/>
      <c r="E41" s="37"/>
      <c r="F41" s="37"/>
      <c r="G41" s="37"/>
      <c r="H41" s="41"/>
      <c r="I41" s="41"/>
      <c r="J41" s="41"/>
      <c r="K41" s="41"/>
      <c r="L41" s="41"/>
      <c r="M41" s="41"/>
    </row>
    <row r="42" spans="1:13" x14ac:dyDescent="0.2">
      <c r="B42" s="33" t="s">
        <v>9</v>
      </c>
      <c r="C42" s="46">
        <v>156517.52942212208</v>
      </c>
      <c r="D42" s="46">
        <v>185455.88411803407</v>
      </c>
      <c r="E42" s="46">
        <v>213567.24066652579</v>
      </c>
      <c r="F42" s="46">
        <v>239374.49008789167</v>
      </c>
      <c r="G42" s="46">
        <v>259254.13511901884</v>
      </c>
      <c r="H42" s="40">
        <v>329607.66796581401</v>
      </c>
      <c r="I42" s="40">
        <v>356395.50223436375</v>
      </c>
      <c r="J42" s="40">
        <v>389805.65404857032</v>
      </c>
      <c r="K42" s="40">
        <v>394080.26909639547</v>
      </c>
      <c r="L42" s="40">
        <v>389202.6278534279</v>
      </c>
      <c r="M42" s="40">
        <v>396301.93653558614</v>
      </c>
    </row>
    <row r="43" spans="1:13" x14ac:dyDescent="0.2">
      <c r="B43" s="33" t="s">
        <v>10</v>
      </c>
      <c r="C43" s="46">
        <v>128289.35395144625</v>
      </c>
      <c r="D43" s="46">
        <v>154806.01637279577</v>
      </c>
      <c r="E43" s="46">
        <v>177862.60247722192</v>
      </c>
      <c r="F43" s="46">
        <v>196916.6954150903</v>
      </c>
      <c r="G43" s="46">
        <v>232297.9409559218</v>
      </c>
      <c r="H43" s="40">
        <v>301856.39938579331</v>
      </c>
      <c r="I43" s="40">
        <v>297465.43623205775</v>
      </c>
      <c r="J43" s="40">
        <v>279891.26057561254</v>
      </c>
      <c r="K43" s="40">
        <v>318648.47064579901</v>
      </c>
      <c r="L43" s="40">
        <v>331573.55711435596</v>
      </c>
      <c r="M43" s="40">
        <v>317938.03704161686</v>
      </c>
    </row>
    <row r="45" spans="1:13" x14ac:dyDescent="0.2">
      <c r="B45" s="48" t="s">
        <v>138</v>
      </c>
    </row>
    <row r="46" spans="1:13" x14ac:dyDescent="0.2">
      <c r="B46" s="48" t="s">
        <v>160</v>
      </c>
    </row>
    <row r="47" spans="1:13" x14ac:dyDescent="0.2">
      <c r="B47" s="49" t="s">
        <v>143</v>
      </c>
    </row>
  </sheetData>
  <mergeCells count="3">
    <mergeCell ref="A1:A2"/>
    <mergeCell ref="B1:B2"/>
    <mergeCell ref="C1:M1"/>
  </mergeCells>
  <hyperlinks>
    <hyperlink ref="B47" location="'Notas técnicas'!A1" display="NOTAS TECNICAS"/>
  </hyperlink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28"/>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x14ac:dyDescent="0.2"/>
  <cols>
    <col min="1" max="1" width="3" style="24" bestFit="1" customWidth="1"/>
    <col min="2" max="2" width="63.140625" style="24" customWidth="1"/>
    <col min="3" max="14" width="7.5703125" style="24" customWidth="1"/>
    <col min="15" max="16384" width="11.42578125" style="24"/>
  </cols>
  <sheetData>
    <row r="1" spans="1:13" ht="14.25" x14ac:dyDescent="0.2">
      <c r="A1" s="99"/>
      <c r="B1" s="99" t="s">
        <v>0</v>
      </c>
      <c r="C1" s="101" t="s">
        <v>163</v>
      </c>
      <c r="D1" s="101"/>
      <c r="E1" s="101"/>
      <c r="F1" s="101"/>
      <c r="G1" s="101"/>
      <c r="H1" s="101"/>
      <c r="I1" s="101"/>
      <c r="J1" s="101"/>
      <c r="K1" s="101"/>
      <c r="L1" s="101"/>
      <c r="M1" s="101"/>
    </row>
    <row r="2" spans="1:13" ht="13.5" thickBot="1" x14ac:dyDescent="0.25">
      <c r="A2" s="100"/>
      <c r="B2" s="100"/>
      <c r="C2" s="1">
        <v>2005</v>
      </c>
      <c r="D2" s="35">
        <v>2006</v>
      </c>
      <c r="E2" s="35">
        <v>2007</v>
      </c>
      <c r="F2" s="35">
        <v>2008</v>
      </c>
      <c r="G2" s="35">
        <v>2009</v>
      </c>
      <c r="H2" s="35">
        <v>2010</v>
      </c>
      <c r="I2" s="35">
        <v>2011</v>
      </c>
      <c r="J2" s="35">
        <v>2012</v>
      </c>
      <c r="K2" s="35">
        <v>2013</v>
      </c>
      <c r="L2" s="35">
        <v>2014</v>
      </c>
      <c r="M2" s="35">
        <v>2015</v>
      </c>
    </row>
    <row r="3" spans="1:13" s="33" customFormat="1" x14ac:dyDescent="0.2">
      <c r="A3" s="38"/>
      <c r="B3" s="6" t="s">
        <v>159</v>
      </c>
      <c r="C3" s="7"/>
      <c r="D3" s="7"/>
      <c r="E3" s="7"/>
      <c r="F3" s="7"/>
      <c r="G3" s="7"/>
      <c r="H3" s="7"/>
      <c r="I3" s="7"/>
      <c r="J3" s="7"/>
      <c r="K3" s="7"/>
      <c r="L3" s="7"/>
      <c r="M3" s="7"/>
    </row>
    <row r="4" spans="1:13" s="33" customFormat="1" x14ac:dyDescent="0.2">
      <c r="B4" s="33" t="s">
        <v>30</v>
      </c>
      <c r="C4" s="2">
        <v>5016</v>
      </c>
      <c r="D4" s="2">
        <v>4739</v>
      </c>
      <c r="E4" s="2">
        <v>4348</v>
      </c>
      <c r="F4" s="2">
        <v>4449</v>
      </c>
      <c r="G4" s="2">
        <v>4854</v>
      </c>
      <c r="H4" s="2">
        <v>4504</v>
      </c>
      <c r="I4" s="2">
        <v>3973</v>
      </c>
      <c r="J4" s="2">
        <v>4661</v>
      </c>
      <c r="K4" s="2">
        <v>3239</v>
      </c>
      <c r="L4" s="2">
        <v>4875</v>
      </c>
      <c r="M4" s="2"/>
    </row>
    <row r="5" spans="1:13" s="33" customFormat="1" x14ac:dyDescent="0.2">
      <c r="B5" s="33" t="s">
        <v>68</v>
      </c>
      <c r="C5" s="2">
        <v>84</v>
      </c>
      <c r="D5" s="2">
        <v>0</v>
      </c>
      <c r="E5" s="2">
        <v>0</v>
      </c>
      <c r="F5" s="2">
        <v>0</v>
      </c>
      <c r="G5" s="2">
        <v>0</v>
      </c>
      <c r="H5" s="2">
        <v>341</v>
      </c>
      <c r="I5" s="2">
        <v>0</v>
      </c>
      <c r="J5" s="2">
        <v>430</v>
      </c>
      <c r="K5" s="2">
        <v>418</v>
      </c>
      <c r="L5" s="2">
        <v>434</v>
      </c>
      <c r="M5" s="2"/>
    </row>
    <row r="6" spans="1:13" s="33" customFormat="1" x14ac:dyDescent="0.2">
      <c r="B6" s="33" t="s">
        <v>31</v>
      </c>
      <c r="C6" s="2">
        <v>22486</v>
      </c>
      <c r="D6" s="2">
        <v>20291</v>
      </c>
      <c r="E6" s="2">
        <v>21186</v>
      </c>
      <c r="F6" s="2">
        <v>19347</v>
      </c>
      <c r="G6" s="2">
        <v>20320</v>
      </c>
      <c r="H6" s="2">
        <v>18270</v>
      </c>
      <c r="I6" s="2">
        <v>20506</v>
      </c>
      <c r="J6" s="2">
        <v>17777</v>
      </c>
      <c r="K6" s="2">
        <v>19192</v>
      </c>
      <c r="L6" s="2">
        <v>18687</v>
      </c>
      <c r="M6" s="2">
        <v>21055</v>
      </c>
    </row>
    <row r="7" spans="1:13" s="33" customFormat="1" x14ac:dyDescent="0.2">
      <c r="B7" s="33" t="s">
        <v>32</v>
      </c>
      <c r="C7" s="2">
        <v>35261</v>
      </c>
      <c r="D7" s="2">
        <v>35712</v>
      </c>
      <c r="E7" s="2">
        <v>34095</v>
      </c>
      <c r="F7" s="2">
        <v>37655</v>
      </c>
      <c r="G7" s="2">
        <v>37846</v>
      </c>
      <c r="H7" s="2">
        <v>36573</v>
      </c>
      <c r="I7" s="2">
        <v>38580</v>
      </c>
      <c r="J7" s="2">
        <v>40883</v>
      </c>
      <c r="K7" s="2">
        <v>38509</v>
      </c>
      <c r="L7" s="2">
        <v>44657</v>
      </c>
      <c r="M7" s="2">
        <v>44716</v>
      </c>
    </row>
    <row r="8" spans="1:13" s="33" customFormat="1" x14ac:dyDescent="0.2">
      <c r="B8" s="33" t="s">
        <v>69</v>
      </c>
      <c r="C8" s="2">
        <v>17583</v>
      </c>
      <c r="D8" s="2">
        <v>17871</v>
      </c>
      <c r="E8" s="2">
        <v>17989</v>
      </c>
      <c r="F8" s="2">
        <v>19471</v>
      </c>
      <c r="G8" s="2">
        <v>24623</v>
      </c>
      <c r="H8" s="2">
        <v>27013</v>
      </c>
      <c r="I8" s="2">
        <v>28793</v>
      </c>
      <c r="J8" s="2">
        <v>26260</v>
      </c>
      <c r="K8" s="2">
        <v>25469</v>
      </c>
      <c r="L8" s="2">
        <v>24890</v>
      </c>
      <c r="M8" s="2">
        <v>26370</v>
      </c>
    </row>
    <row r="9" spans="1:13" s="33" customFormat="1" x14ac:dyDescent="0.2">
      <c r="B9" s="33" t="s">
        <v>70</v>
      </c>
      <c r="C9" s="2">
        <v>9122</v>
      </c>
      <c r="D9" s="2">
        <v>9326</v>
      </c>
      <c r="E9" s="2">
        <v>10186</v>
      </c>
      <c r="F9" s="2">
        <v>9839</v>
      </c>
      <c r="G9" s="2">
        <v>9934</v>
      </c>
      <c r="H9" s="2">
        <v>17623</v>
      </c>
      <c r="I9" s="2">
        <v>17264</v>
      </c>
      <c r="J9" s="2">
        <v>23087</v>
      </c>
      <c r="K9" s="2">
        <v>20511</v>
      </c>
      <c r="L9" s="2">
        <v>15622</v>
      </c>
      <c r="M9" s="2">
        <v>16051</v>
      </c>
    </row>
    <row r="10" spans="1:13" s="33" customFormat="1" x14ac:dyDescent="0.2">
      <c r="B10" s="33" t="s">
        <v>71</v>
      </c>
      <c r="C10" s="2">
        <v>292</v>
      </c>
      <c r="D10" s="2">
        <v>1618</v>
      </c>
      <c r="E10" s="2">
        <v>670</v>
      </c>
      <c r="F10" s="2">
        <v>1254</v>
      </c>
      <c r="G10" s="2">
        <v>944</v>
      </c>
      <c r="H10" s="2">
        <v>1219</v>
      </c>
      <c r="I10" s="2">
        <v>1328</v>
      </c>
      <c r="J10" s="2">
        <v>250</v>
      </c>
      <c r="K10" s="2">
        <v>2590</v>
      </c>
      <c r="L10" s="2">
        <v>3133</v>
      </c>
      <c r="M10" s="2">
        <v>1138</v>
      </c>
    </row>
    <row r="11" spans="1:13" s="33" customFormat="1" x14ac:dyDescent="0.2">
      <c r="B11" s="33" t="s">
        <v>72</v>
      </c>
      <c r="C11" s="2">
        <v>876</v>
      </c>
      <c r="D11" s="2">
        <v>2345</v>
      </c>
      <c r="E11" s="2">
        <v>1567</v>
      </c>
      <c r="F11" s="2">
        <v>1002</v>
      </c>
      <c r="G11" s="2">
        <v>1787</v>
      </c>
      <c r="H11" s="2">
        <v>3297</v>
      </c>
      <c r="I11" s="2">
        <v>3112</v>
      </c>
      <c r="J11" s="2">
        <v>1514</v>
      </c>
      <c r="K11" s="2">
        <v>4724</v>
      </c>
      <c r="L11" s="2">
        <v>4550</v>
      </c>
      <c r="M11" s="2">
        <v>3912</v>
      </c>
    </row>
    <row r="12" spans="1:13" s="33" customFormat="1" x14ac:dyDescent="0.2">
      <c r="B12" s="33" t="s">
        <v>148</v>
      </c>
      <c r="C12" s="2">
        <v>12621</v>
      </c>
      <c r="D12" s="2">
        <v>12296</v>
      </c>
      <c r="E12" s="2">
        <v>14063</v>
      </c>
      <c r="F12" s="2">
        <v>13709</v>
      </c>
      <c r="G12" s="2">
        <v>16122</v>
      </c>
      <c r="H12" s="2">
        <v>19616</v>
      </c>
      <c r="I12" s="2">
        <v>19137</v>
      </c>
      <c r="J12" s="2">
        <v>21098</v>
      </c>
      <c r="K12" s="2">
        <v>23225</v>
      </c>
      <c r="L12" s="2">
        <v>22337</v>
      </c>
      <c r="M12" s="2">
        <v>23395</v>
      </c>
    </row>
    <row r="13" spans="1:13" s="33" customFormat="1" x14ac:dyDescent="0.2">
      <c r="B13" s="33" t="s">
        <v>73</v>
      </c>
      <c r="C13" s="2">
        <v>662</v>
      </c>
      <c r="D13" s="2">
        <v>814</v>
      </c>
      <c r="E13" s="2">
        <v>102</v>
      </c>
      <c r="F13" s="2">
        <v>499</v>
      </c>
      <c r="G13" s="2">
        <v>127</v>
      </c>
      <c r="H13" s="2">
        <v>53</v>
      </c>
      <c r="I13" s="2">
        <v>0</v>
      </c>
      <c r="J13" s="2">
        <v>465</v>
      </c>
      <c r="K13" s="2">
        <v>54</v>
      </c>
      <c r="L13" s="2">
        <v>527</v>
      </c>
      <c r="M13" s="2">
        <v>0</v>
      </c>
    </row>
    <row r="14" spans="1:13" s="33" customFormat="1" x14ac:dyDescent="0.2">
      <c r="A14" s="52"/>
      <c r="B14" s="6" t="s">
        <v>4</v>
      </c>
      <c r="C14" s="7"/>
      <c r="D14" s="7"/>
      <c r="E14" s="7"/>
      <c r="F14" s="7"/>
      <c r="G14" s="7"/>
      <c r="H14" s="7"/>
      <c r="I14" s="7"/>
      <c r="J14" s="7"/>
      <c r="K14" s="7"/>
      <c r="L14" s="7"/>
      <c r="M14" s="7"/>
    </row>
    <row r="15" spans="1:13" s="33" customFormat="1" x14ac:dyDescent="0.2">
      <c r="B15" s="33" t="s">
        <v>9</v>
      </c>
      <c r="C15" s="46">
        <v>76.572083305250388</v>
      </c>
      <c r="D15" s="56">
        <v>78.987409950851685</v>
      </c>
      <c r="E15" s="56">
        <v>78.587172732648781</v>
      </c>
      <c r="F15" s="56">
        <v>79.24809444667315</v>
      </c>
      <c r="G15" s="56">
        <v>83.844953173777313</v>
      </c>
      <c r="H15" s="39">
        <v>84.582256675279936</v>
      </c>
      <c r="I15" s="39">
        <v>89.954420055175717</v>
      </c>
      <c r="J15" s="39">
        <v>83.786361468764909</v>
      </c>
      <c r="K15" s="39">
        <v>85.89958158995816</v>
      </c>
      <c r="L15" s="39">
        <v>95.625793706787078</v>
      </c>
      <c r="M15" s="39">
        <v>93.073819485953379</v>
      </c>
    </row>
    <row r="16" spans="1:13" s="33" customFormat="1" x14ac:dyDescent="0.2">
      <c r="A16" s="47"/>
      <c r="B16" s="33" t="s">
        <v>10</v>
      </c>
      <c r="C16" s="46">
        <v>76.350740560461716</v>
      </c>
      <c r="D16" s="56">
        <v>79.423698507667979</v>
      </c>
      <c r="E16" s="56">
        <v>80.65733103139587</v>
      </c>
      <c r="F16" s="56">
        <v>80.148005148005154</v>
      </c>
      <c r="G16" s="56">
        <v>79.854111405835553</v>
      </c>
      <c r="H16" s="39">
        <v>86.90276613579212</v>
      </c>
      <c r="I16" s="39">
        <v>85.666901905434017</v>
      </c>
      <c r="J16" s="39">
        <v>84.170416606183778</v>
      </c>
      <c r="K16" s="39">
        <v>87.451437451437457</v>
      </c>
      <c r="L16" s="39">
        <v>87.37958330221791</v>
      </c>
      <c r="M16" s="39">
        <v>89.282678349571697</v>
      </c>
    </row>
    <row r="17" spans="1:13" s="33" customFormat="1" x14ac:dyDescent="0.2">
      <c r="A17" s="52"/>
      <c r="B17" s="6" t="s">
        <v>33</v>
      </c>
      <c r="C17" s="37"/>
      <c r="D17" s="37"/>
      <c r="E17" s="37"/>
      <c r="F17" s="37"/>
      <c r="G17" s="37"/>
      <c r="H17" s="41"/>
      <c r="I17" s="41"/>
      <c r="J17" s="41"/>
      <c r="K17" s="41"/>
      <c r="L17" s="41"/>
      <c r="M17" s="41"/>
    </row>
    <row r="18" spans="1:13" s="33" customFormat="1" x14ac:dyDescent="0.2">
      <c r="A18" s="47"/>
      <c r="B18" s="33" t="s">
        <v>34</v>
      </c>
      <c r="C18" s="56">
        <v>5.4922000000000004</v>
      </c>
      <c r="D18" s="56">
        <v>5.6924000000000001</v>
      </c>
      <c r="E18" s="56">
        <v>5.7849000000000004</v>
      </c>
      <c r="F18" s="56">
        <v>5.8167</v>
      </c>
      <c r="G18" s="56">
        <v>6.0133999999999999</v>
      </c>
      <c r="H18" s="39">
        <v>6.6835041630951455</v>
      </c>
      <c r="I18" s="39">
        <v>6.7489014438166999</v>
      </c>
      <c r="J18" s="39">
        <v>6.9669442371089234</v>
      </c>
      <c r="K18" s="39">
        <v>6.9716376492054941</v>
      </c>
      <c r="L18" s="39">
        <v>6.8351718589035189</v>
      </c>
      <c r="M18" s="39">
        <v>6.498994064444207</v>
      </c>
    </row>
    <row r="19" spans="1:13" s="33" customFormat="1" x14ac:dyDescent="0.2">
      <c r="A19" s="47"/>
      <c r="B19" s="33" t="s">
        <v>35</v>
      </c>
      <c r="C19" s="56">
        <v>7.8627000000000002</v>
      </c>
      <c r="D19" s="56">
        <v>8.0343999999999998</v>
      </c>
      <c r="E19" s="56">
        <v>8.3545999999999996</v>
      </c>
      <c r="F19" s="56">
        <v>8.5396999999999998</v>
      </c>
      <c r="G19" s="56">
        <v>8.8110999999999997</v>
      </c>
      <c r="H19" s="39">
        <v>8.9664136062451334</v>
      </c>
      <c r="I19" s="39">
        <v>9.046126311793266</v>
      </c>
      <c r="J19" s="39">
        <v>9.4288522606986174</v>
      </c>
      <c r="K19" s="39">
        <v>9.286083345405391</v>
      </c>
      <c r="L19" s="39">
        <v>9.4153350218742773</v>
      </c>
      <c r="M19" s="39">
        <v>9.1524014336917503</v>
      </c>
    </row>
    <row r="20" spans="1:13" s="33" customFormat="1" x14ac:dyDescent="0.2">
      <c r="A20" s="47"/>
      <c r="B20" s="33" t="s">
        <v>36</v>
      </c>
      <c r="C20" s="56">
        <v>7.4653999999999998</v>
      </c>
      <c r="D20" s="56">
        <v>7.6327999999999996</v>
      </c>
      <c r="E20" s="56">
        <v>7.5702999999999996</v>
      </c>
      <c r="F20" s="56">
        <v>7.5437000000000003</v>
      </c>
      <c r="G20" s="56">
        <v>7.9386999999999999</v>
      </c>
      <c r="H20" s="39">
        <v>8.8286457624813028</v>
      </c>
      <c r="I20" s="39">
        <v>8.6679735652650365</v>
      </c>
      <c r="J20" s="39">
        <v>8.9272253271537672</v>
      </c>
      <c r="K20" s="39">
        <v>9.0987417286659706</v>
      </c>
      <c r="L20" s="39">
        <v>8.9311664482306465</v>
      </c>
      <c r="M20" s="39">
        <v>8.809163346613559</v>
      </c>
    </row>
    <row r="21" spans="1:13" s="33" customFormat="1" x14ac:dyDescent="0.2">
      <c r="A21" s="47"/>
      <c r="B21" s="33" t="s">
        <v>37</v>
      </c>
      <c r="C21" s="56">
        <v>6.8998999999999997</v>
      </c>
      <c r="D21" s="56">
        <v>7.2492999999999999</v>
      </c>
      <c r="E21" s="56">
        <v>7.4093</v>
      </c>
      <c r="F21" s="56">
        <v>7.3982000000000001</v>
      </c>
      <c r="G21" s="56">
        <v>7.4535999999999998</v>
      </c>
      <c r="H21" s="39">
        <v>7.8588806550942216</v>
      </c>
      <c r="I21" s="39">
        <v>7.8941396748175734</v>
      </c>
      <c r="J21" s="39">
        <v>8.0337946056762171</v>
      </c>
      <c r="K21" s="39">
        <v>8.2265900583804648</v>
      </c>
      <c r="L21" s="39">
        <v>7.8018386417677625</v>
      </c>
      <c r="M21" s="39">
        <v>7.6787974185424197</v>
      </c>
    </row>
    <row r="22" spans="1:13" s="33" customFormat="1" x14ac:dyDescent="0.2">
      <c r="B22" s="33" t="s">
        <v>38</v>
      </c>
      <c r="C22" s="3">
        <v>3.7463000000000002</v>
      </c>
      <c r="D22" s="3">
        <v>4.1083999999999996</v>
      </c>
      <c r="E22" s="3">
        <v>3.6453000000000002</v>
      </c>
      <c r="F22" s="3">
        <v>4.2633999999999999</v>
      </c>
      <c r="G22" s="3">
        <v>4.3627000000000002</v>
      </c>
      <c r="H22" s="3">
        <v>5.5084204523854776</v>
      </c>
      <c r="I22" s="3">
        <v>5.5610452710022669</v>
      </c>
      <c r="J22" s="3">
        <v>5.6476562956044605</v>
      </c>
      <c r="K22" s="3">
        <v>5.4352063467044962</v>
      </c>
      <c r="L22" s="39">
        <v>5.2032256209751608</v>
      </c>
      <c r="M22" s="39">
        <v>5.5697218592495741</v>
      </c>
    </row>
    <row r="23" spans="1:13" s="33" customFormat="1" x14ac:dyDescent="0.2">
      <c r="A23" s="38"/>
      <c r="B23" s="38" t="s">
        <v>5</v>
      </c>
      <c r="C23" s="57">
        <v>132.19999999999999</v>
      </c>
      <c r="D23" s="57">
        <v>157.30000000000001</v>
      </c>
      <c r="E23" s="57">
        <v>205.5</v>
      </c>
      <c r="F23" s="57">
        <v>264.7</v>
      </c>
      <c r="G23" s="57">
        <v>261.2</v>
      </c>
      <c r="H23" s="57">
        <v>335.07769883821362</v>
      </c>
      <c r="I23" s="57">
        <v>371.28038277511962</v>
      </c>
      <c r="J23" s="57">
        <v>290.3818894825298</v>
      </c>
      <c r="K23" s="57">
        <v>337.01249833994893</v>
      </c>
      <c r="L23" s="57">
        <v>347.23739758896193</v>
      </c>
      <c r="M23" s="57">
        <v>335.9762105353343</v>
      </c>
    </row>
    <row r="24" spans="1:13" s="33" customFormat="1" x14ac:dyDescent="0.2">
      <c r="B24" s="67" t="s">
        <v>193</v>
      </c>
      <c r="C24" s="3">
        <v>3.6915598186029817</v>
      </c>
      <c r="D24" s="58">
        <v>3.8832742988983848</v>
      </c>
      <c r="E24" s="58">
        <v>4.9018347739468524</v>
      </c>
      <c r="F24" s="58">
        <v>6.4603107806923212</v>
      </c>
      <c r="G24" s="58">
        <v>8.865708658545481</v>
      </c>
      <c r="H24" s="58">
        <v>18.722945146902095</v>
      </c>
      <c r="I24" s="58">
        <v>22.177257221422366</v>
      </c>
      <c r="J24" s="58">
        <v>35.496405427298498</v>
      </c>
      <c r="K24" s="58">
        <v>32.597121602567221</v>
      </c>
      <c r="L24" s="58">
        <v>45.284529528452957</v>
      </c>
      <c r="M24" s="58">
        <v>50.756018874639786</v>
      </c>
    </row>
    <row r="25" spans="1:13" s="33" customFormat="1" x14ac:dyDescent="0.2"/>
    <row r="26" spans="1:13" s="33" customFormat="1" x14ac:dyDescent="0.2">
      <c r="B26" s="48" t="s">
        <v>138</v>
      </c>
    </row>
    <row r="27" spans="1:13" s="33" customFormat="1" x14ac:dyDescent="0.2">
      <c r="B27" s="49" t="s">
        <v>143</v>
      </c>
    </row>
    <row r="28" spans="1:13" s="33" customFormat="1" x14ac:dyDescent="0.2"/>
  </sheetData>
  <mergeCells count="3">
    <mergeCell ref="A1:A2"/>
    <mergeCell ref="B1:B2"/>
    <mergeCell ref="C1:M1"/>
  </mergeCells>
  <hyperlinks>
    <hyperlink ref="B27" location="'Notas técnicas'!A1" display="NOTAS TECNICAS"/>
  </hyperlink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37"/>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x14ac:dyDescent="0.2"/>
  <cols>
    <col min="1" max="1" width="3" style="24" bestFit="1" customWidth="1"/>
    <col min="2" max="2" width="36.42578125" style="24" customWidth="1"/>
    <col min="3" max="13" width="9.5703125" style="24" customWidth="1"/>
    <col min="14" max="16384" width="11.42578125" style="24"/>
  </cols>
  <sheetData>
    <row r="1" spans="1:13" ht="14.25" x14ac:dyDescent="0.2">
      <c r="A1" s="99"/>
      <c r="B1" s="99" t="s">
        <v>0</v>
      </c>
      <c r="C1" s="101" t="s">
        <v>163</v>
      </c>
      <c r="D1" s="101"/>
      <c r="E1" s="101"/>
      <c r="F1" s="101"/>
      <c r="G1" s="101"/>
      <c r="H1" s="101"/>
      <c r="I1" s="101"/>
      <c r="J1" s="101"/>
      <c r="K1" s="101"/>
      <c r="L1" s="101"/>
      <c r="M1" s="101"/>
    </row>
    <row r="2" spans="1:13" ht="13.5" thickBot="1" x14ac:dyDescent="0.25">
      <c r="A2" s="100"/>
      <c r="B2" s="100"/>
      <c r="C2" s="1">
        <v>2005</v>
      </c>
      <c r="D2" s="35">
        <v>2006</v>
      </c>
      <c r="E2" s="35">
        <v>2007</v>
      </c>
      <c r="F2" s="35">
        <v>2008</v>
      </c>
      <c r="G2" s="35">
        <v>2009</v>
      </c>
      <c r="H2" s="35">
        <v>2010</v>
      </c>
      <c r="I2" s="35">
        <v>2011</v>
      </c>
      <c r="J2" s="35">
        <v>2012</v>
      </c>
      <c r="K2" s="35">
        <v>2013</v>
      </c>
      <c r="L2" s="35">
        <v>2014</v>
      </c>
      <c r="M2" s="35">
        <v>2015</v>
      </c>
    </row>
    <row r="3" spans="1:13" s="33" customFormat="1" x14ac:dyDescent="0.2">
      <c r="A3" s="38"/>
      <c r="B3" s="38" t="s">
        <v>39</v>
      </c>
      <c r="C3" s="9">
        <v>29.517293580461718</v>
      </c>
      <c r="D3" s="9">
        <v>27.247602797337244</v>
      </c>
      <c r="E3" s="9">
        <v>23.017428758117642</v>
      </c>
      <c r="F3" s="9">
        <v>29.058227848101264</v>
      </c>
      <c r="G3" s="9">
        <v>29.110825607953782</v>
      </c>
      <c r="H3" s="9">
        <v>26.340576392250231</v>
      </c>
      <c r="I3" s="9">
        <v>23.873821290063169</v>
      </c>
      <c r="J3" s="9">
        <v>26.885884973673551</v>
      </c>
      <c r="K3" s="9">
        <v>30.873486653376769</v>
      </c>
      <c r="L3" s="9">
        <v>29.468702946870295</v>
      </c>
      <c r="M3" s="9">
        <v>27.407262832803298</v>
      </c>
    </row>
    <row r="4" spans="1:13" s="33" customFormat="1" x14ac:dyDescent="0.2">
      <c r="B4" s="33" t="s">
        <v>40</v>
      </c>
      <c r="C4" s="56">
        <v>9.6320106951345998</v>
      </c>
      <c r="D4" s="56">
        <v>5.6989738290355918</v>
      </c>
      <c r="E4" s="56">
        <v>4.4845381445773489</v>
      </c>
      <c r="F4" s="56">
        <v>5.843498273878021</v>
      </c>
      <c r="G4" s="56">
        <v>5.9338472390165258</v>
      </c>
      <c r="H4" s="56">
        <v>7.9316073834722207</v>
      </c>
      <c r="I4" s="56">
        <v>9.743569788707731</v>
      </c>
      <c r="J4" s="56">
        <v>9.616747671121912</v>
      </c>
      <c r="K4" s="56">
        <v>10.750230952496718</v>
      </c>
      <c r="L4" s="56">
        <v>9.7201309720130968</v>
      </c>
      <c r="M4" s="56">
        <v>10.088288308974638</v>
      </c>
    </row>
    <row r="5" spans="1:13" s="33" customFormat="1" x14ac:dyDescent="0.2">
      <c r="A5" s="52"/>
      <c r="B5" s="38" t="s">
        <v>162</v>
      </c>
      <c r="C5" s="7">
        <v>15382</v>
      </c>
      <c r="D5" s="7">
        <v>14754</v>
      </c>
      <c r="E5" s="7">
        <v>12653</v>
      </c>
      <c r="F5" s="7">
        <v>15431</v>
      </c>
      <c r="G5" s="7">
        <v>17803</v>
      </c>
      <c r="H5" s="7">
        <v>20135</v>
      </c>
      <c r="I5" s="7">
        <v>18406</v>
      </c>
      <c r="J5" s="7">
        <v>21242</v>
      </c>
      <c r="K5" s="7">
        <v>25399</v>
      </c>
      <c r="L5" s="7">
        <v>24660</v>
      </c>
      <c r="M5" s="7">
        <v>23872</v>
      </c>
    </row>
    <row r="6" spans="1:13" s="33" customFormat="1" x14ac:dyDescent="0.2">
      <c r="A6" s="47"/>
      <c r="B6" s="33" t="s">
        <v>42</v>
      </c>
      <c r="C6" s="46">
        <v>4762</v>
      </c>
      <c r="D6" s="46">
        <v>3065</v>
      </c>
      <c r="E6" s="46">
        <v>2461</v>
      </c>
      <c r="F6" s="46">
        <v>3456</v>
      </c>
      <c r="G6" s="46">
        <v>3789</v>
      </c>
      <c r="H6" s="46">
        <v>6063</v>
      </c>
      <c r="I6" s="46">
        <v>7512</v>
      </c>
      <c r="J6" s="46">
        <v>7598</v>
      </c>
      <c r="K6" s="46">
        <v>8844</v>
      </c>
      <c r="L6" s="46">
        <v>8134</v>
      </c>
      <c r="M6" s="46">
        <v>8787</v>
      </c>
    </row>
    <row r="7" spans="1:13" s="33" customFormat="1" x14ac:dyDescent="0.2">
      <c r="A7" s="52"/>
      <c r="B7" s="37" t="s">
        <v>161</v>
      </c>
      <c r="C7" s="70">
        <v>51.568860000000001</v>
      </c>
      <c r="D7" s="70">
        <v>57.973640000000003</v>
      </c>
      <c r="E7" s="70">
        <v>63.046770000000002</v>
      </c>
      <c r="F7" s="70">
        <v>71.128079999999997</v>
      </c>
      <c r="G7" s="70">
        <v>76.957790000000003</v>
      </c>
      <c r="H7" s="70">
        <v>81.815290000000005</v>
      </c>
      <c r="I7" s="70">
        <v>86.050020000000004</v>
      </c>
      <c r="J7" s="70">
        <v>90.021150000000006</v>
      </c>
      <c r="K7" s="70">
        <v>94.646349999999998</v>
      </c>
      <c r="L7" s="70">
        <v>98.989800000000002</v>
      </c>
      <c r="M7" s="70">
        <v>100</v>
      </c>
    </row>
    <row r="8" spans="1:13" s="33" customFormat="1" x14ac:dyDescent="0.2">
      <c r="A8" s="47"/>
      <c r="B8" s="33" t="s">
        <v>52</v>
      </c>
      <c r="C8" s="46">
        <v>226593</v>
      </c>
      <c r="D8" s="46">
        <v>258027.55220000001</v>
      </c>
      <c r="E8" s="46">
        <v>330976.71139999997</v>
      </c>
      <c r="F8" s="46">
        <v>364174.86369999999</v>
      </c>
      <c r="G8" s="46">
        <v>431584.95329999999</v>
      </c>
      <c r="H8" s="46"/>
      <c r="I8" s="46"/>
      <c r="J8" s="46"/>
      <c r="K8" s="46"/>
      <c r="L8" s="46"/>
      <c r="M8" s="46"/>
    </row>
    <row r="9" spans="1:13" s="33" customFormat="1" x14ac:dyDescent="0.2">
      <c r="B9" s="33" t="s">
        <v>53</v>
      </c>
      <c r="C9" s="2">
        <v>439398.89305290056</v>
      </c>
      <c r="D9" s="2">
        <v>445077.36999091314</v>
      </c>
      <c r="E9" s="2">
        <v>524970.13153885596</v>
      </c>
      <c r="F9" s="2">
        <v>511998.72638204205</v>
      </c>
      <c r="G9" s="2">
        <v>560807.36375095998</v>
      </c>
      <c r="H9" s="2"/>
      <c r="I9" s="2"/>
      <c r="J9" s="2"/>
      <c r="K9" s="2"/>
      <c r="L9" s="2"/>
      <c r="M9" s="2"/>
    </row>
    <row r="10" spans="1:13" s="33" customFormat="1" ht="14.25" x14ac:dyDescent="0.2">
      <c r="A10" s="37"/>
      <c r="B10" s="37" t="s">
        <v>166</v>
      </c>
      <c r="C10" s="37"/>
      <c r="D10" s="37"/>
      <c r="E10" s="37"/>
      <c r="F10" s="37"/>
      <c r="G10" s="37"/>
      <c r="H10" s="37"/>
      <c r="I10" s="37"/>
      <c r="J10" s="37"/>
      <c r="K10" s="37"/>
      <c r="L10" s="37"/>
      <c r="M10" s="37"/>
    </row>
    <row r="11" spans="1:13" s="33" customFormat="1" x14ac:dyDescent="0.2">
      <c r="B11" s="33" t="s">
        <v>52</v>
      </c>
      <c r="C11" s="2"/>
      <c r="D11" s="2"/>
      <c r="E11" s="2"/>
      <c r="F11" s="2"/>
      <c r="G11" s="2"/>
      <c r="H11" s="2">
        <v>644143.46785032516</v>
      </c>
      <c r="I11" s="2">
        <v>681967.69649899483</v>
      </c>
      <c r="J11" s="2">
        <v>718976.27820820082</v>
      </c>
      <c r="K11" s="2">
        <v>736939.4719651998</v>
      </c>
      <c r="L11" s="2">
        <v>731945.88108743238</v>
      </c>
      <c r="M11" s="2">
        <v>761223.52442403906</v>
      </c>
    </row>
    <row r="12" spans="1:13" s="33" customFormat="1" x14ac:dyDescent="0.2">
      <c r="B12" s="33" t="s">
        <v>53</v>
      </c>
      <c r="C12" s="2"/>
      <c r="D12" s="2"/>
      <c r="E12" s="2"/>
      <c r="F12" s="2"/>
      <c r="G12" s="2"/>
      <c r="H12" s="2">
        <v>787314.28789206163</v>
      </c>
      <c r="I12" s="2">
        <v>792524.73909825331</v>
      </c>
      <c r="J12" s="2">
        <v>798674.84275439801</v>
      </c>
      <c r="K12" s="2">
        <v>778624.29133844026</v>
      </c>
      <c r="L12" s="2">
        <v>739415.45602418878</v>
      </c>
      <c r="M12" s="2">
        <v>761223.52442403906</v>
      </c>
    </row>
    <row r="13" spans="1:13" s="33" customFormat="1" x14ac:dyDescent="0.2">
      <c r="A13" s="38"/>
      <c r="B13" s="6" t="s">
        <v>44</v>
      </c>
      <c r="C13" s="59"/>
      <c r="D13" s="59"/>
      <c r="E13" s="59"/>
      <c r="F13" s="59"/>
      <c r="G13" s="59"/>
      <c r="H13" s="59"/>
      <c r="I13" s="59"/>
      <c r="J13" s="59"/>
      <c r="K13" s="59"/>
      <c r="L13" s="59"/>
      <c r="M13" s="59"/>
    </row>
    <row r="14" spans="1:13" s="33" customFormat="1" x14ac:dyDescent="0.2">
      <c r="B14" s="33" t="s">
        <v>52</v>
      </c>
      <c r="C14" s="46">
        <v>61748.274349714527</v>
      </c>
      <c r="D14" s="46">
        <v>68284.749324176548</v>
      </c>
      <c r="E14" s="46">
        <v>92437.615555164826</v>
      </c>
      <c r="F14" s="46">
        <v>93268.764966274961</v>
      </c>
      <c r="G14" s="46">
        <v>114331.48002836599</v>
      </c>
      <c r="H14" s="65">
        <v>139.82791525216899</v>
      </c>
      <c r="I14" s="65">
        <v>147.06535718999999</v>
      </c>
      <c r="J14" s="65">
        <v>153.85229114000001</v>
      </c>
      <c r="K14" s="65">
        <v>161.75707351783558</v>
      </c>
      <c r="L14" s="65">
        <v>169.18032363</v>
      </c>
      <c r="M14" s="46"/>
    </row>
    <row r="15" spans="1:13" s="33" customFormat="1" x14ac:dyDescent="0.2">
      <c r="B15" s="33" t="s">
        <v>53</v>
      </c>
      <c r="C15" s="2">
        <v>119739.45972378395</v>
      </c>
      <c r="D15" s="2">
        <v>117785.85806269289</v>
      </c>
      <c r="E15" s="2">
        <v>146617.52783713554</v>
      </c>
      <c r="F15" s="2">
        <v>131127.91033622017</v>
      </c>
      <c r="G15" s="2">
        <v>148563.88161401983</v>
      </c>
      <c r="H15" s="2"/>
      <c r="I15" s="2"/>
      <c r="J15" s="2"/>
      <c r="K15" s="2"/>
      <c r="L15" s="2"/>
      <c r="M15" s="2"/>
    </row>
    <row r="16" spans="1:13" s="33" customFormat="1" ht="14.25" x14ac:dyDescent="0.2">
      <c r="A16" s="37"/>
      <c r="B16" s="37" t="s">
        <v>167</v>
      </c>
      <c r="C16" s="37"/>
      <c r="D16" s="37"/>
      <c r="E16" s="37"/>
      <c r="F16" s="37"/>
      <c r="G16" s="37"/>
      <c r="H16" s="37"/>
      <c r="I16" s="37"/>
      <c r="J16" s="37"/>
      <c r="K16" s="37"/>
      <c r="L16" s="37"/>
      <c r="M16" s="37"/>
    </row>
    <row r="17" spans="1:13" s="33" customFormat="1" x14ac:dyDescent="0.2">
      <c r="B17" s="33" t="s">
        <v>52</v>
      </c>
      <c r="C17" s="2"/>
      <c r="D17" s="2"/>
      <c r="E17" s="2"/>
      <c r="F17" s="2"/>
      <c r="G17" s="2"/>
      <c r="H17" s="2">
        <v>217952.26869534</v>
      </c>
      <c r="I17" s="2">
        <v>238214.84343933352</v>
      </c>
      <c r="J17" s="2">
        <v>250356.27359071377</v>
      </c>
      <c r="K17" s="2">
        <v>258032.65047085509</v>
      </c>
      <c r="L17" s="2">
        <v>255586.60937967035</v>
      </c>
      <c r="M17" s="2">
        <v>277139.60362827056</v>
      </c>
    </row>
    <row r="18" spans="1:13" s="33" customFormat="1" x14ac:dyDescent="0.2">
      <c r="B18" s="33" t="s">
        <v>53</v>
      </c>
      <c r="C18" s="2"/>
      <c r="D18" s="2"/>
      <c r="E18" s="2"/>
      <c r="F18" s="2"/>
      <c r="G18" s="2"/>
      <c r="H18" s="2">
        <v>266395.52178491332</v>
      </c>
      <c r="I18" s="2">
        <v>276832.99020654906</v>
      </c>
      <c r="J18" s="2">
        <v>278108.28187677427</v>
      </c>
      <c r="K18" s="2">
        <v>272628.21067146817</v>
      </c>
      <c r="L18" s="2">
        <v>258194.89420088771</v>
      </c>
      <c r="M18" s="2">
        <v>277139.60362827056</v>
      </c>
    </row>
    <row r="19" spans="1:13" s="33" customFormat="1" x14ac:dyDescent="0.2">
      <c r="A19" s="38"/>
      <c r="B19" s="6" t="s">
        <v>45</v>
      </c>
      <c r="C19" s="60"/>
      <c r="D19" s="60"/>
      <c r="E19" s="60"/>
      <c r="F19" s="60"/>
      <c r="G19" s="60"/>
      <c r="H19" s="60"/>
      <c r="I19" s="60"/>
      <c r="J19" s="60"/>
      <c r="K19" s="60"/>
      <c r="L19" s="60"/>
      <c r="M19" s="60"/>
    </row>
    <row r="20" spans="1:13" s="33" customFormat="1" x14ac:dyDescent="0.2">
      <c r="B20" s="33" t="s">
        <v>47</v>
      </c>
      <c r="C20" s="46">
        <v>58055</v>
      </c>
      <c r="D20" s="46">
        <v>80292</v>
      </c>
      <c r="E20" s="46">
        <v>107858</v>
      </c>
      <c r="F20" s="46">
        <v>114751</v>
      </c>
      <c r="G20" s="46">
        <v>128116</v>
      </c>
      <c r="H20" s="46">
        <v>155182.67008851029</v>
      </c>
      <c r="I20" s="46">
        <v>151726.25879410937</v>
      </c>
      <c r="J20" s="46">
        <v>163705.711418227</v>
      </c>
      <c r="K20" s="46">
        <v>150631.02389693444</v>
      </c>
      <c r="L20" s="46">
        <v>154712.32285181669</v>
      </c>
      <c r="M20" s="46">
        <v>154399.79409682672</v>
      </c>
    </row>
    <row r="21" spans="1:13" s="33" customFormat="1" x14ac:dyDescent="0.2">
      <c r="B21" s="33" t="s">
        <v>48</v>
      </c>
      <c r="C21" s="46">
        <v>142121</v>
      </c>
      <c r="D21" s="46">
        <v>149655</v>
      </c>
      <c r="E21" s="46">
        <v>196194</v>
      </c>
      <c r="F21" s="46">
        <v>207403</v>
      </c>
      <c r="G21" s="46">
        <v>203141</v>
      </c>
      <c r="H21" s="46">
        <v>327772.14524978254</v>
      </c>
      <c r="I21" s="46">
        <v>336410.89995990414</v>
      </c>
      <c r="J21" s="46">
        <v>351558.63531609799</v>
      </c>
      <c r="K21" s="46">
        <v>336913.28256766475</v>
      </c>
      <c r="L21" s="46">
        <v>351745.97510857205</v>
      </c>
      <c r="M21" s="46">
        <v>390195.71050133003</v>
      </c>
    </row>
    <row r="22" spans="1:13" s="33" customFormat="1" x14ac:dyDescent="0.2">
      <c r="B22" s="33" t="s">
        <v>49</v>
      </c>
      <c r="C22" s="46">
        <v>185337</v>
      </c>
      <c r="D22" s="46">
        <v>230344</v>
      </c>
      <c r="E22" s="46">
        <v>276265</v>
      </c>
      <c r="F22" s="46">
        <v>283392</v>
      </c>
      <c r="G22" s="46">
        <v>336909</v>
      </c>
      <c r="H22" s="46">
        <v>433435.0907516327</v>
      </c>
      <c r="I22" s="46">
        <v>473669.42750503571</v>
      </c>
      <c r="J22" s="46">
        <v>542478.40334228845</v>
      </c>
      <c r="K22" s="46">
        <v>514670.39011063281</v>
      </c>
      <c r="L22" s="46">
        <v>594836.14426663809</v>
      </c>
      <c r="M22" s="46">
        <v>578161.42838813609</v>
      </c>
    </row>
    <row r="23" spans="1:13" s="33" customFormat="1" x14ac:dyDescent="0.2">
      <c r="B23" s="33" t="s">
        <v>50</v>
      </c>
      <c r="C23" s="46">
        <v>269703</v>
      </c>
      <c r="D23" s="46">
        <v>327944</v>
      </c>
      <c r="E23" s="46">
        <v>397376</v>
      </c>
      <c r="F23" s="46">
        <v>399051</v>
      </c>
      <c r="G23" s="46">
        <v>462733</v>
      </c>
      <c r="H23" s="46">
        <v>686582.26603529276</v>
      </c>
      <c r="I23" s="46">
        <v>766103.55326226971</v>
      </c>
      <c r="J23" s="46">
        <v>837554.31417346466</v>
      </c>
      <c r="K23" s="46">
        <v>865155.46238222497</v>
      </c>
      <c r="L23" s="46">
        <v>884604.79423767095</v>
      </c>
      <c r="M23" s="46">
        <v>846657.57585751044</v>
      </c>
    </row>
    <row r="24" spans="1:13" s="33" customFormat="1" x14ac:dyDescent="0.2">
      <c r="B24" s="33" t="s">
        <v>51</v>
      </c>
      <c r="C24" s="46">
        <v>569027</v>
      </c>
      <c r="D24" s="46">
        <v>607612</v>
      </c>
      <c r="E24" s="46">
        <v>795424</v>
      </c>
      <c r="F24" s="46">
        <v>850694</v>
      </c>
      <c r="G24" s="46">
        <v>914368</v>
      </c>
      <c r="H24" s="46">
        <v>1621398.8019317507</v>
      </c>
      <c r="I24" s="46">
        <v>1677475.5515008247</v>
      </c>
      <c r="J24" s="46">
        <v>1705116.7914348203</v>
      </c>
      <c r="K24" s="46">
        <v>1817060.5207921709</v>
      </c>
      <c r="L24" s="46">
        <v>1673955.9976878157</v>
      </c>
      <c r="M24" s="46">
        <v>1849299.7417662167</v>
      </c>
    </row>
    <row r="25" spans="1:13" s="33" customFormat="1" x14ac:dyDescent="0.2">
      <c r="A25" s="38"/>
      <c r="B25" s="38" t="s">
        <v>46</v>
      </c>
      <c r="C25" s="61">
        <v>0.47028999999999999</v>
      </c>
      <c r="D25" s="61">
        <v>0.44268999999999997</v>
      </c>
      <c r="E25" s="61">
        <v>0.44963999999999998</v>
      </c>
      <c r="F25" s="61">
        <v>0.45530999999999999</v>
      </c>
      <c r="G25" s="61">
        <v>0.45173000000000002</v>
      </c>
      <c r="H25" s="61">
        <v>0.49903999999999998</v>
      </c>
      <c r="I25" s="61">
        <v>0.49648999999999999</v>
      </c>
      <c r="J25" s="61">
        <v>0.49502000000000002</v>
      </c>
      <c r="K25" s="61">
        <v>0.50482000000000005</v>
      </c>
      <c r="L25" s="61">
        <v>0.47619</v>
      </c>
      <c r="M25" s="61">
        <v>0.49741741</v>
      </c>
    </row>
    <row r="26" spans="1:13" s="33" customFormat="1" x14ac:dyDescent="0.2">
      <c r="L26" s="24"/>
    </row>
    <row r="27" spans="1:13" s="33" customFormat="1" x14ac:dyDescent="0.2">
      <c r="B27" s="48" t="s">
        <v>138</v>
      </c>
    </row>
    <row r="28" spans="1:13" s="33" customFormat="1" ht="37.5" customHeight="1" x14ac:dyDescent="0.2">
      <c r="B28" s="102" t="s">
        <v>168</v>
      </c>
      <c r="C28" s="102"/>
      <c r="D28" s="102"/>
      <c r="E28" s="102"/>
      <c r="F28" s="102"/>
      <c r="G28" s="102"/>
      <c r="H28" s="102"/>
      <c r="I28" s="102"/>
      <c r="J28" s="102"/>
      <c r="K28" s="102"/>
    </row>
    <row r="29" spans="1:13" s="33" customFormat="1" x14ac:dyDescent="0.2">
      <c r="B29" s="49" t="s">
        <v>143</v>
      </c>
    </row>
    <row r="30" spans="1:13" s="33" customFormat="1" x14ac:dyDescent="0.2">
      <c r="C30" s="62"/>
      <c r="D30" s="62"/>
      <c r="E30" s="62"/>
      <c r="F30" s="62"/>
      <c r="G30" s="63"/>
    </row>
    <row r="31" spans="1:13" s="33" customFormat="1" x14ac:dyDescent="0.2"/>
    <row r="32" spans="1:13" s="33" customFormat="1" x14ac:dyDescent="0.2">
      <c r="F32" s="63"/>
    </row>
    <row r="33" spans="2:2" s="33" customFormat="1" x14ac:dyDescent="0.2">
      <c r="B33" s="46"/>
    </row>
    <row r="34" spans="2:2" s="33" customFormat="1" x14ac:dyDescent="0.2"/>
    <row r="35" spans="2:2" s="33" customFormat="1" x14ac:dyDescent="0.2"/>
    <row r="36" spans="2:2" s="33" customFormat="1" x14ac:dyDescent="0.2"/>
    <row r="37" spans="2:2" s="33" customFormat="1" x14ac:dyDescent="0.2"/>
  </sheetData>
  <mergeCells count="4">
    <mergeCell ref="A1:A2"/>
    <mergeCell ref="B1:B2"/>
    <mergeCell ref="B28:K28"/>
    <mergeCell ref="C1:M1"/>
  </mergeCells>
  <hyperlinks>
    <hyperlink ref="B29" location="'Notas técnicas'!A1" display="NOTAS TECNICAS"/>
  </hyperlink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0"/>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x14ac:dyDescent="0.2"/>
  <cols>
    <col min="1" max="1" width="3" style="24" bestFit="1" customWidth="1"/>
    <col min="2" max="2" width="51.85546875" style="24" customWidth="1"/>
    <col min="3" max="13" width="7.5703125" style="24" customWidth="1"/>
    <col min="14" max="16384" width="11.42578125" style="24"/>
  </cols>
  <sheetData>
    <row r="1" spans="1:13" ht="14.25" x14ac:dyDescent="0.2">
      <c r="A1" s="99"/>
      <c r="B1" s="99" t="s">
        <v>0</v>
      </c>
      <c r="C1" s="101" t="s">
        <v>163</v>
      </c>
      <c r="D1" s="101"/>
      <c r="E1" s="101"/>
      <c r="F1" s="101"/>
      <c r="G1" s="101"/>
      <c r="H1" s="101"/>
      <c r="I1" s="101"/>
      <c r="J1" s="101"/>
      <c r="K1" s="101"/>
      <c r="L1" s="101"/>
      <c r="M1" s="101"/>
    </row>
    <row r="2" spans="1:13" ht="13.5" thickBot="1" x14ac:dyDescent="0.25">
      <c r="A2" s="100"/>
      <c r="B2" s="100"/>
      <c r="C2" s="1">
        <v>2005</v>
      </c>
      <c r="D2" s="35">
        <v>2006</v>
      </c>
      <c r="E2" s="35">
        <v>2007</v>
      </c>
      <c r="F2" s="35">
        <v>2008</v>
      </c>
      <c r="G2" s="35">
        <v>2009</v>
      </c>
      <c r="H2" s="35">
        <v>2010</v>
      </c>
      <c r="I2" s="35">
        <v>2011</v>
      </c>
      <c r="J2" s="35">
        <v>2012</v>
      </c>
      <c r="K2" s="35">
        <v>2013</v>
      </c>
      <c r="L2" s="35">
        <v>2014</v>
      </c>
      <c r="M2" s="35">
        <v>2015</v>
      </c>
    </row>
    <row r="3" spans="1:13" s="33" customFormat="1" x14ac:dyDescent="0.2">
      <c r="B3" s="33" t="s">
        <v>55</v>
      </c>
      <c r="C3" s="46">
        <v>61302</v>
      </c>
      <c r="D3" s="46">
        <v>61546</v>
      </c>
      <c r="E3" s="46">
        <v>62242</v>
      </c>
      <c r="F3" s="46">
        <v>64161</v>
      </c>
      <c r="G3" s="46">
        <v>68545</v>
      </c>
      <c r="H3" s="40">
        <v>76003</v>
      </c>
      <c r="I3" s="40">
        <v>76159</v>
      </c>
      <c r="J3" s="40">
        <v>78627</v>
      </c>
      <c r="K3" s="40">
        <v>81466</v>
      </c>
      <c r="L3" s="40">
        <v>83156</v>
      </c>
      <c r="M3" s="40">
        <v>86117</v>
      </c>
    </row>
    <row r="4" spans="1:13" s="33" customFormat="1" x14ac:dyDescent="0.2">
      <c r="A4" s="38"/>
      <c r="B4" s="6" t="s">
        <v>56</v>
      </c>
      <c r="C4" s="37"/>
      <c r="D4" s="37"/>
      <c r="E4" s="37"/>
      <c r="F4" s="37"/>
      <c r="G4" s="37"/>
      <c r="H4" s="41"/>
      <c r="I4" s="41"/>
      <c r="J4" s="41"/>
      <c r="K4" s="41"/>
      <c r="L4" s="41"/>
      <c r="M4" s="41"/>
    </row>
    <row r="5" spans="1:13" s="33" customFormat="1" x14ac:dyDescent="0.2">
      <c r="B5" s="33" t="s">
        <v>57</v>
      </c>
      <c r="C5" s="46">
        <v>42322</v>
      </c>
      <c r="D5" s="46">
        <v>43040</v>
      </c>
      <c r="E5" s="46">
        <v>43395</v>
      </c>
      <c r="F5" s="46">
        <v>42725</v>
      </c>
      <c r="G5" s="46">
        <v>42696</v>
      </c>
      <c r="H5" s="40">
        <v>43418</v>
      </c>
      <c r="I5" s="40">
        <v>46190</v>
      </c>
      <c r="J5" s="40">
        <v>48911</v>
      </c>
      <c r="K5" s="40">
        <v>44029</v>
      </c>
      <c r="L5" s="40">
        <v>54118</v>
      </c>
      <c r="M5" s="40">
        <v>50108</v>
      </c>
    </row>
    <row r="6" spans="1:13" s="33" customFormat="1" x14ac:dyDescent="0.2">
      <c r="B6" s="33" t="s">
        <v>101</v>
      </c>
      <c r="C6" s="46">
        <v>18238</v>
      </c>
      <c r="D6" s="46">
        <v>18232</v>
      </c>
      <c r="E6" s="46">
        <v>17921</v>
      </c>
      <c r="F6" s="46">
        <v>19960</v>
      </c>
      <c r="G6" s="46">
        <v>24433</v>
      </c>
      <c r="H6" s="40">
        <v>29685</v>
      </c>
      <c r="I6" s="40">
        <v>27989</v>
      </c>
      <c r="J6" s="40">
        <v>28494</v>
      </c>
      <c r="K6" s="40">
        <v>34650</v>
      </c>
      <c r="L6" s="40">
        <v>27916</v>
      </c>
      <c r="M6" s="33">
        <v>33096</v>
      </c>
    </row>
    <row r="7" spans="1:13" s="33" customFormat="1" x14ac:dyDescent="0.2">
      <c r="B7" s="33" t="s">
        <v>102</v>
      </c>
      <c r="C7" s="64" t="s">
        <v>88</v>
      </c>
      <c r="D7" s="64" t="s">
        <v>88</v>
      </c>
      <c r="E7" s="64" t="s">
        <v>88</v>
      </c>
      <c r="F7" s="64" t="s">
        <v>88</v>
      </c>
      <c r="G7" s="64" t="s">
        <v>88</v>
      </c>
      <c r="H7" s="40">
        <v>265</v>
      </c>
      <c r="I7" s="40">
        <v>155</v>
      </c>
      <c r="J7" s="40">
        <v>594</v>
      </c>
      <c r="K7" s="40">
        <v>537</v>
      </c>
      <c r="L7" s="40">
        <v>127</v>
      </c>
      <c r="M7" s="40">
        <v>977</v>
      </c>
    </row>
    <row r="8" spans="1:13" s="33" customFormat="1" x14ac:dyDescent="0.2">
      <c r="B8" s="33" t="s">
        <v>87</v>
      </c>
      <c r="C8" s="64">
        <v>0</v>
      </c>
      <c r="D8" s="46">
        <v>119</v>
      </c>
      <c r="E8" s="46">
        <v>761</v>
      </c>
      <c r="F8" s="46">
        <v>397</v>
      </c>
      <c r="G8" s="46">
        <v>807</v>
      </c>
      <c r="H8" s="40">
        <v>1207</v>
      </c>
      <c r="I8" s="40">
        <v>1659</v>
      </c>
      <c r="J8" s="40">
        <v>293</v>
      </c>
      <c r="K8" s="40">
        <v>1828</v>
      </c>
      <c r="L8" s="40">
        <v>971</v>
      </c>
      <c r="M8" s="33">
        <v>432</v>
      </c>
    </row>
    <row r="9" spans="1:13" s="33" customFormat="1" x14ac:dyDescent="0.2">
      <c r="B9" s="33" t="s">
        <v>103</v>
      </c>
      <c r="C9" s="64" t="s">
        <v>88</v>
      </c>
      <c r="D9" s="64" t="s">
        <v>88</v>
      </c>
      <c r="E9" s="64" t="s">
        <v>88</v>
      </c>
      <c r="F9" s="64" t="s">
        <v>88</v>
      </c>
      <c r="G9" s="64" t="s">
        <v>88</v>
      </c>
      <c r="H9" s="40">
        <v>206</v>
      </c>
      <c r="I9" s="40">
        <v>73</v>
      </c>
      <c r="J9" s="40">
        <v>0</v>
      </c>
      <c r="K9" s="40">
        <v>33</v>
      </c>
      <c r="L9" s="40">
        <v>0</v>
      </c>
      <c r="M9" s="40">
        <v>116</v>
      </c>
    </row>
    <row r="10" spans="1:13" s="33" customFormat="1" x14ac:dyDescent="0.2">
      <c r="B10" s="33" t="s">
        <v>58</v>
      </c>
      <c r="C10" s="46">
        <v>658</v>
      </c>
      <c r="D10" s="46">
        <v>119</v>
      </c>
      <c r="E10" s="46">
        <v>82</v>
      </c>
      <c r="F10" s="46">
        <v>996</v>
      </c>
      <c r="G10" s="46">
        <v>609</v>
      </c>
      <c r="H10" s="40">
        <v>1206</v>
      </c>
      <c r="I10" s="40">
        <v>77</v>
      </c>
      <c r="J10" s="40">
        <v>335</v>
      </c>
      <c r="K10" s="40">
        <v>389</v>
      </c>
      <c r="L10" s="40">
        <v>24</v>
      </c>
      <c r="M10" s="40">
        <v>1388</v>
      </c>
    </row>
    <row r="11" spans="1:13" s="33" customFormat="1" x14ac:dyDescent="0.2">
      <c r="B11" s="33" t="s">
        <v>59</v>
      </c>
      <c r="C11" s="46">
        <v>84</v>
      </c>
      <c r="D11" s="46">
        <v>36</v>
      </c>
      <c r="E11" s="46">
        <v>83</v>
      </c>
      <c r="F11" s="46">
        <v>83</v>
      </c>
      <c r="G11" s="64">
        <v>0</v>
      </c>
      <c r="H11" s="40">
        <v>16</v>
      </c>
      <c r="I11" s="40">
        <v>16</v>
      </c>
      <c r="J11" s="40">
        <v>0</v>
      </c>
      <c r="K11" s="40">
        <v>0</v>
      </c>
      <c r="L11" s="40">
        <v>0</v>
      </c>
      <c r="M11" s="40">
        <v>0</v>
      </c>
    </row>
    <row r="12" spans="1:13" s="33" customFormat="1" x14ac:dyDescent="0.2">
      <c r="A12" s="52"/>
      <c r="B12" s="6" t="s">
        <v>60</v>
      </c>
      <c r="C12" s="37"/>
      <c r="D12" s="37"/>
      <c r="E12" s="37"/>
      <c r="F12" s="37"/>
      <c r="G12" s="37"/>
      <c r="H12" s="41"/>
      <c r="I12" s="41"/>
      <c r="J12" s="41"/>
      <c r="K12" s="41"/>
      <c r="L12" s="41"/>
      <c r="M12" s="41"/>
    </row>
    <row r="13" spans="1:13" s="33" customFormat="1" x14ac:dyDescent="0.2">
      <c r="A13" s="47"/>
      <c r="B13" s="33" t="s">
        <v>61</v>
      </c>
      <c r="C13" s="56">
        <v>60.454797559622854</v>
      </c>
      <c r="D13" s="56">
        <v>61.679069314009041</v>
      </c>
      <c r="E13" s="56">
        <v>64.409884001156769</v>
      </c>
      <c r="F13" s="56">
        <v>63.621202911425947</v>
      </c>
      <c r="G13" s="56">
        <v>62.318185133853675</v>
      </c>
      <c r="H13" s="39">
        <v>57.546412641606203</v>
      </c>
      <c r="I13" s="39">
        <v>58.153337097388402</v>
      </c>
      <c r="J13" s="39">
        <v>55.583959708497098</v>
      </c>
      <c r="K13" s="39">
        <v>52.338398841234401</v>
      </c>
      <c r="L13" s="39">
        <v>43.567511664822703</v>
      </c>
      <c r="M13" s="39">
        <v>36.806902237653425</v>
      </c>
    </row>
    <row r="14" spans="1:13" s="33" customFormat="1" x14ac:dyDescent="0.2">
      <c r="A14" s="47"/>
      <c r="B14" s="33" t="s">
        <v>62</v>
      </c>
      <c r="C14" s="56">
        <v>88.917164203451762</v>
      </c>
      <c r="D14" s="56">
        <v>89.770253143989862</v>
      </c>
      <c r="E14" s="56">
        <v>91.586067285755604</v>
      </c>
      <c r="F14" s="56">
        <v>92.338024656722922</v>
      </c>
      <c r="G14" s="56">
        <v>93.596907141294039</v>
      </c>
      <c r="H14" s="39">
        <v>91.410865360577901</v>
      </c>
      <c r="I14" s="39">
        <v>91.742276027784001</v>
      </c>
      <c r="J14" s="39">
        <v>94.523509735841401</v>
      </c>
      <c r="K14" s="39">
        <v>92.599366606928001</v>
      </c>
      <c r="L14" s="39">
        <v>94.827793544662995</v>
      </c>
      <c r="M14" s="39">
        <v>94.293809584634857</v>
      </c>
    </row>
    <row r="15" spans="1:13" s="33" customFormat="1" x14ac:dyDescent="0.2">
      <c r="A15" s="47"/>
      <c r="B15" s="33" t="s">
        <v>63</v>
      </c>
      <c r="C15" s="56">
        <v>6.1955564255652344</v>
      </c>
      <c r="D15" s="56">
        <v>8.1630000324960186</v>
      </c>
      <c r="E15" s="56">
        <v>9.3538125381575146</v>
      </c>
      <c r="F15" s="56">
        <v>8.2386496469818127</v>
      </c>
      <c r="G15" s="56">
        <v>11.062805456269604</v>
      </c>
      <c r="H15" s="39">
        <v>7.8641632567135495</v>
      </c>
      <c r="I15" s="39">
        <v>11.8580863719324</v>
      </c>
      <c r="J15" s="39">
        <v>7.3104658705025001</v>
      </c>
      <c r="K15" s="39">
        <v>11.534873444136199</v>
      </c>
      <c r="L15" s="39">
        <v>11.094809755159</v>
      </c>
      <c r="M15" s="39">
        <v>12.243807842818491</v>
      </c>
    </row>
    <row r="16" spans="1:13" s="33" customFormat="1" x14ac:dyDescent="0.2">
      <c r="A16" s="47"/>
      <c r="B16" s="33" t="s">
        <v>64</v>
      </c>
      <c r="C16" s="56">
        <v>12.869074418452906</v>
      </c>
      <c r="D16" s="56">
        <v>15.729698111981282</v>
      </c>
      <c r="E16" s="56">
        <v>19.682850808135985</v>
      </c>
      <c r="F16" s="56">
        <v>24.048877043686975</v>
      </c>
      <c r="G16" s="56">
        <v>25.62550149536801</v>
      </c>
      <c r="H16" s="39">
        <v>31.251397971132715</v>
      </c>
      <c r="I16" s="39">
        <v>33.721556217912521</v>
      </c>
      <c r="J16" s="39">
        <v>37.597771757793119</v>
      </c>
      <c r="K16" s="39">
        <v>38.580512115483756</v>
      </c>
      <c r="L16" s="39">
        <v>37.632882774544228</v>
      </c>
      <c r="M16" s="39">
        <v>31.486233844653199</v>
      </c>
    </row>
    <row r="17" spans="1:13" s="33" customFormat="1" x14ac:dyDescent="0.2">
      <c r="A17" s="47"/>
      <c r="B17" s="33" t="s">
        <v>145</v>
      </c>
      <c r="C17" s="56">
        <v>18.227790284166911</v>
      </c>
      <c r="D17" s="56">
        <v>21.421375881454523</v>
      </c>
      <c r="E17" s="56">
        <v>22.104045499823272</v>
      </c>
      <c r="F17" s="56">
        <v>26.993033150979567</v>
      </c>
      <c r="G17" s="56">
        <v>28.098329564519659</v>
      </c>
      <c r="H17" s="39">
        <v>26.7923634593371</v>
      </c>
      <c r="I17" s="39">
        <v>26.083588282409199</v>
      </c>
      <c r="J17" s="39">
        <v>27.194220814732901</v>
      </c>
      <c r="K17" s="39">
        <v>29.800162030785799</v>
      </c>
      <c r="L17" s="39">
        <v>35.390110154408596</v>
      </c>
      <c r="M17" s="39">
        <v>34.977995053241521</v>
      </c>
    </row>
    <row r="18" spans="1:13" s="33" customFormat="1" x14ac:dyDescent="0.2">
      <c r="A18" s="47"/>
      <c r="B18" s="33" t="s">
        <v>146</v>
      </c>
      <c r="C18" s="64" t="s">
        <v>88</v>
      </c>
      <c r="D18" s="64" t="s">
        <v>88</v>
      </c>
      <c r="E18" s="64" t="s">
        <v>88</v>
      </c>
      <c r="F18" s="64" t="s">
        <v>88</v>
      </c>
      <c r="G18" s="64" t="s">
        <v>88</v>
      </c>
      <c r="H18" s="39">
        <v>7.7431154033393401</v>
      </c>
      <c r="I18" s="39">
        <v>13.362833020391502</v>
      </c>
      <c r="J18" s="39">
        <v>24.3656759128544</v>
      </c>
      <c r="K18" s="39">
        <v>37.231483072692903</v>
      </c>
      <c r="L18" s="39">
        <v>49.775121458463602</v>
      </c>
      <c r="M18" s="39">
        <v>54.207647735058117</v>
      </c>
    </row>
    <row r="19" spans="1:13" s="33" customFormat="1" x14ac:dyDescent="0.2">
      <c r="A19" s="47"/>
      <c r="B19" s="33" t="s">
        <v>104</v>
      </c>
      <c r="C19" s="56">
        <v>88.786662751623112</v>
      </c>
      <c r="D19" s="56">
        <v>92.522665973418256</v>
      </c>
      <c r="E19" s="56">
        <v>94.24022364319913</v>
      </c>
      <c r="F19" s="56">
        <v>96.248499867520763</v>
      </c>
      <c r="G19" s="56">
        <v>94.5554015610183</v>
      </c>
      <c r="H19" s="39">
        <v>93.855505703722201</v>
      </c>
      <c r="I19" s="39">
        <v>90.618311690016895</v>
      </c>
      <c r="J19" s="39">
        <v>87.6123977768451</v>
      </c>
      <c r="K19" s="39">
        <v>78.212996833034595</v>
      </c>
      <c r="L19" s="39">
        <v>73.048246668911403</v>
      </c>
      <c r="M19" s="39">
        <v>63.924660636111341</v>
      </c>
    </row>
    <row r="20" spans="1:13" s="33" customFormat="1" x14ac:dyDescent="0.2">
      <c r="A20" s="47"/>
      <c r="B20" s="33" t="s">
        <v>147</v>
      </c>
      <c r="C20" s="36">
        <v>21.384294150272421</v>
      </c>
      <c r="D20" s="36">
        <v>22.113541091216327</v>
      </c>
      <c r="E20" s="36">
        <v>28.786028726583336</v>
      </c>
      <c r="F20" s="36">
        <v>34.151587412914388</v>
      </c>
      <c r="G20" s="36">
        <v>34.731927930556566</v>
      </c>
      <c r="H20" s="44">
        <v>47.708643079878421</v>
      </c>
      <c r="I20" s="44">
        <v>50.692629892724433</v>
      </c>
      <c r="J20" s="39">
        <v>52.426011421013143</v>
      </c>
      <c r="K20" s="39">
        <v>55.804875653646924</v>
      </c>
      <c r="L20" s="39">
        <v>62.029198133628363</v>
      </c>
      <c r="M20" s="39">
        <v>63.167551122310343</v>
      </c>
    </row>
    <row r="21" spans="1:13" s="33" customFormat="1" x14ac:dyDescent="0.2">
      <c r="A21" s="38"/>
      <c r="B21" s="38" t="s">
        <v>89</v>
      </c>
      <c r="C21" s="37"/>
      <c r="D21" s="37"/>
      <c r="E21" s="37"/>
      <c r="F21" s="37"/>
      <c r="G21" s="37"/>
      <c r="H21" s="41"/>
      <c r="I21" s="41"/>
      <c r="J21" s="41"/>
      <c r="K21" s="41"/>
      <c r="L21" s="41"/>
      <c r="M21" s="41"/>
    </row>
    <row r="22" spans="1:13" s="33" customFormat="1" x14ac:dyDescent="0.2">
      <c r="B22" s="33" t="s">
        <v>90</v>
      </c>
      <c r="C22" s="46">
        <v>39746</v>
      </c>
      <c r="D22" s="46">
        <v>42049</v>
      </c>
      <c r="E22" s="46">
        <v>41022</v>
      </c>
      <c r="F22" s="46">
        <v>42196</v>
      </c>
      <c r="G22" s="46">
        <v>43381</v>
      </c>
      <c r="H22" s="40">
        <v>45483</v>
      </c>
      <c r="I22" s="40">
        <v>49189</v>
      </c>
      <c r="J22" s="40">
        <v>49319</v>
      </c>
      <c r="K22" s="40">
        <v>49608</v>
      </c>
      <c r="L22" s="40">
        <v>53330</v>
      </c>
      <c r="M22" s="40">
        <v>49524</v>
      </c>
    </row>
    <row r="23" spans="1:13" s="33" customFormat="1" x14ac:dyDescent="0.2">
      <c r="B23" s="33" t="s">
        <v>91</v>
      </c>
      <c r="C23" s="46">
        <v>5001</v>
      </c>
      <c r="D23" s="46">
        <v>4873</v>
      </c>
      <c r="E23" s="46">
        <v>5230</v>
      </c>
      <c r="F23" s="46">
        <v>5049</v>
      </c>
      <c r="G23" s="46">
        <v>6632</v>
      </c>
      <c r="H23" s="40">
        <v>4771</v>
      </c>
      <c r="I23" s="40">
        <v>4290</v>
      </c>
      <c r="J23" s="40">
        <v>6345</v>
      </c>
      <c r="K23" s="40">
        <v>7000</v>
      </c>
      <c r="L23" s="40">
        <v>6288</v>
      </c>
      <c r="M23" s="40">
        <v>6720</v>
      </c>
    </row>
    <row r="24" spans="1:13" s="33" customFormat="1" x14ac:dyDescent="0.2">
      <c r="B24" s="33" t="s">
        <v>65</v>
      </c>
      <c r="C24" s="46">
        <v>8865</v>
      </c>
      <c r="D24" s="46">
        <v>7774</v>
      </c>
      <c r="E24" s="46">
        <v>9162</v>
      </c>
      <c r="F24" s="46">
        <v>8589</v>
      </c>
      <c r="G24" s="46">
        <v>9353</v>
      </c>
      <c r="H24" s="40">
        <v>16300</v>
      </c>
      <c r="I24" s="40">
        <v>13277</v>
      </c>
      <c r="J24" s="40">
        <v>14273</v>
      </c>
      <c r="K24" s="40">
        <v>14290</v>
      </c>
      <c r="L24" s="40">
        <v>15285</v>
      </c>
      <c r="M24" s="40">
        <v>16863</v>
      </c>
    </row>
    <row r="25" spans="1:13" s="33" customFormat="1" x14ac:dyDescent="0.2">
      <c r="B25" s="33" t="s">
        <v>92</v>
      </c>
      <c r="C25" s="46">
        <v>452</v>
      </c>
      <c r="D25" s="46">
        <v>486</v>
      </c>
      <c r="E25" s="46">
        <v>34</v>
      </c>
      <c r="F25" s="46">
        <v>2011</v>
      </c>
      <c r="G25" s="46">
        <v>765</v>
      </c>
      <c r="H25" s="40">
        <v>383</v>
      </c>
      <c r="I25" s="40">
        <v>401</v>
      </c>
      <c r="J25" s="40">
        <v>222</v>
      </c>
      <c r="K25" s="40">
        <v>444</v>
      </c>
      <c r="L25" s="40">
        <v>343</v>
      </c>
      <c r="M25" s="40">
        <v>2046</v>
      </c>
    </row>
    <row r="26" spans="1:13" s="33" customFormat="1" x14ac:dyDescent="0.2">
      <c r="B26" s="33" t="s">
        <v>93</v>
      </c>
      <c r="C26" s="46">
        <v>7238</v>
      </c>
      <c r="D26" s="46">
        <v>6328</v>
      </c>
      <c r="E26" s="46">
        <v>6712</v>
      </c>
      <c r="F26" s="46">
        <v>6231</v>
      </c>
      <c r="G26" s="46">
        <v>8414</v>
      </c>
      <c r="H26" s="40">
        <v>9066</v>
      </c>
      <c r="I26" s="40">
        <v>9002</v>
      </c>
      <c r="J26" s="40">
        <v>8468</v>
      </c>
      <c r="K26" s="40">
        <v>10124</v>
      </c>
      <c r="L26" s="40">
        <v>7910</v>
      </c>
      <c r="M26" s="40">
        <v>10964</v>
      </c>
    </row>
    <row r="27" spans="1:13" s="33" customFormat="1" x14ac:dyDescent="0.2">
      <c r="B27" s="33" t="s">
        <v>73</v>
      </c>
      <c r="C27" s="64">
        <v>0</v>
      </c>
      <c r="D27" s="46">
        <v>36</v>
      </c>
      <c r="E27" s="46">
        <v>82</v>
      </c>
      <c r="F27" s="46">
        <v>85</v>
      </c>
      <c r="G27" s="64">
        <v>0</v>
      </c>
      <c r="H27" s="40">
        <v>0</v>
      </c>
      <c r="I27" s="40">
        <v>0</v>
      </c>
      <c r="J27" s="40">
        <v>0</v>
      </c>
      <c r="K27" s="40">
        <v>0</v>
      </c>
      <c r="L27" s="40">
        <v>0</v>
      </c>
      <c r="M27" s="40">
        <v>0</v>
      </c>
    </row>
    <row r="28" spans="1:13" s="33" customFormat="1" x14ac:dyDescent="0.2">
      <c r="A28" s="38"/>
      <c r="B28" s="38" t="s">
        <v>95</v>
      </c>
      <c r="C28" s="57">
        <v>22.09</v>
      </c>
      <c r="D28" s="57">
        <v>13.15</v>
      </c>
      <c r="E28" s="57">
        <v>15.338517399826484</v>
      </c>
      <c r="F28" s="57">
        <v>16.271566839668957</v>
      </c>
      <c r="G28" s="57">
        <v>18.23</v>
      </c>
      <c r="H28" s="45">
        <v>14.870465638999999</v>
      </c>
      <c r="I28" s="45"/>
      <c r="J28" s="45">
        <v>14.0282600124639</v>
      </c>
      <c r="K28" s="45"/>
      <c r="L28" s="45">
        <v>14.101207369281802</v>
      </c>
      <c r="M28" s="45">
        <v>13.904339445173427</v>
      </c>
    </row>
    <row r="29" spans="1:13" s="33" customFormat="1" x14ac:dyDescent="0.2">
      <c r="B29" s="33" t="s">
        <v>96</v>
      </c>
      <c r="C29" s="62">
        <v>3.85</v>
      </c>
      <c r="D29" s="62">
        <v>3.07</v>
      </c>
      <c r="E29" s="62">
        <v>3.2694964814755312</v>
      </c>
      <c r="F29" s="62">
        <v>3.89</v>
      </c>
      <c r="G29" s="62">
        <v>2.15</v>
      </c>
      <c r="H29" s="39">
        <v>4.8077049590147762</v>
      </c>
      <c r="I29" s="39">
        <v>5.2928741186202544</v>
      </c>
      <c r="J29" s="39">
        <v>4.1563330662495073</v>
      </c>
      <c r="K29" s="39">
        <v>4.4484815751356388</v>
      </c>
      <c r="L29" s="39">
        <v>3.7411611910144789</v>
      </c>
      <c r="M29" s="39">
        <v>3.9446334637760252</v>
      </c>
    </row>
    <row r="30" spans="1:13" s="33" customFormat="1" x14ac:dyDescent="0.2">
      <c r="A30" s="38"/>
      <c r="B30" s="38" t="s">
        <v>97</v>
      </c>
      <c r="C30" s="57">
        <v>1.62</v>
      </c>
      <c r="D30" s="57">
        <v>1.1599999999999999</v>
      </c>
      <c r="E30" s="57">
        <v>0.9961119501301372</v>
      </c>
      <c r="F30" s="57">
        <v>1.0084007418836989</v>
      </c>
      <c r="G30" s="57">
        <v>0.91</v>
      </c>
      <c r="H30" s="45">
        <v>0.67497335631488198</v>
      </c>
      <c r="I30" s="45">
        <v>1.46404233248861</v>
      </c>
      <c r="J30" s="45">
        <v>1.2069645287242299</v>
      </c>
      <c r="K30" s="45">
        <v>0.86293668524292311</v>
      </c>
      <c r="L30" s="45">
        <v>0.30424743854923303</v>
      </c>
      <c r="M30" s="45">
        <v>1.5049293403160815</v>
      </c>
    </row>
    <row r="31" spans="1:13" s="33" customFormat="1" x14ac:dyDescent="0.2">
      <c r="B31" s="33" t="s">
        <v>98</v>
      </c>
      <c r="C31" s="58">
        <v>11.27</v>
      </c>
      <c r="D31" s="58">
        <v>5.85</v>
      </c>
      <c r="E31" s="58">
        <v>4.5676552809999675</v>
      </c>
      <c r="F31" s="58">
        <v>6.705007714967036</v>
      </c>
      <c r="G31" s="58">
        <v>14.79</v>
      </c>
      <c r="H31" s="39">
        <v>6.6576319355814899</v>
      </c>
      <c r="I31" s="39">
        <v>6.4089602016833194</v>
      </c>
      <c r="J31" s="39">
        <v>5.4078115660014996</v>
      </c>
      <c r="K31" s="39">
        <v>7.8057103576952294</v>
      </c>
      <c r="L31" s="39">
        <v>5.8324113713983401</v>
      </c>
      <c r="M31" s="39">
        <v>6.5875494966150709</v>
      </c>
    </row>
    <row r="32" spans="1:13" s="33" customFormat="1" x14ac:dyDescent="0.2">
      <c r="A32" s="38"/>
      <c r="B32" s="38" t="s">
        <v>99</v>
      </c>
      <c r="C32" s="57">
        <v>87.11</v>
      </c>
      <c r="D32" s="57">
        <v>92.99</v>
      </c>
      <c r="E32" s="57">
        <v>94.3816072748305</v>
      </c>
      <c r="F32" s="57">
        <v>92.038777450476147</v>
      </c>
      <c r="G32" s="57">
        <v>84.3</v>
      </c>
      <c r="H32" s="45">
        <v>92.6673947081036</v>
      </c>
      <c r="I32" s="45">
        <v>92.126997465828097</v>
      </c>
      <c r="J32" s="45">
        <v>93.291108652244105</v>
      </c>
      <c r="K32" s="45">
        <v>91.331352957061796</v>
      </c>
      <c r="L32" s="45">
        <v>93.863341190052395</v>
      </c>
      <c r="M32" s="45">
        <v>91.90752116306885</v>
      </c>
    </row>
    <row r="33" spans="2:8" s="33" customFormat="1" x14ac:dyDescent="0.2"/>
    <row r="34" spans="2:8" s="33" customFormat="1" x14ac:dyDescent="0.2">
      <c r="B34" s="48" t="s">
        <v>138</v>
      </c>
      <c r="C34" s="63"/>
      <c r="D34" s="63"/>
      <c r="E34" s="63"/>
      <c r="F34" s="63"/>
      <c r="G34" s="63"/>
      <c r="H34" s="63"/>
    </row>
    <row r="35" spans="2:8" s="33" customFormat="1" x14ac:dyDescent="0.2">
      <c r="B35" s="49" t="s">
        <v>143</v>
      </c>
      <c r="C35" s="62"/>
      <c r="D35" s="62"/>
      <c r="E35" s="62"/>
      <c r="F35" s="62"/>
      <c r="G35" s="63"/>
    </row>
    <row r="36" spans="2:8" s="33" customFormat="1" x14ac:dyDescent="0.2"/>
    <row r="37" spans="2:8" s="33" customFormat="1" x14ac:dyDescent="0.2">
      <c r="F37" s="63"/>
    </row>
    <row r="38" spans="2:8" s="33" customFormat="1" x14ac:dyDescent="0.2"/>
    <row r="39" spans="2:8" s="33" customFormat="1" x14ac:dyDescent="0.2"/>
    <row r="40" spans="2:8" s="33" customFormat="1" x14ac:dyDescent="0.2"/>
  </sheetData>
  <mergeCells count="3">
    <mergeCell ref="A1:A2"/>
    <mergeCell ref="B1:B2"/>
    <mergeCell ref="C1:M1"/>
  </mergeCells>
  <hyperlinks>
    <hyperlink ref="B35" location="'Notas técnicas'!A1" display="NOTAS TECNICA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2.75" x14ac:dyDescent="0.2"/>
  <cols>
    <col min="1" max="1" width="3" style="24" bestFit="1" customWidth="1"/>
    <col min="2" max="2" width="54.85546875" style="24" customWidth="1"/>
    <col min="3" max="5" width="5" style="24" bestFit="1" customWidth="1"/>
    <col min="6" max="6" width="6.5703125" style="24" bestFit="1" customWidth="1"/>
    <col min="7" max="7" width="5" style="24" bestFit="1" customWidth="1"/>
    <col min="8" max="8" width="6.5703125" style="24" bestFit="1" customWidth="1"/>
    <col min="9" max="11" width="5" style="24" bestFit="1" customWidth="1"/>
    <col min="12" max="12" width="6.5703125" style="24" bestFit="1" customWidth="1"/>
    <col min="13" max="13" width="5" style="24" bestFit="1" customWidth="1"/>
    <col min="14" max="16384" width="11.42578125" style="24"/>
  </cols>
  <sheetData>
    <row r="1" spans="1:13" ht="14.25" x14ac:dyDescent="0.2">
      <c r="A1" s="99"/>
      <c r="B1" s="99" t="s">
        <v>0</v>
      </c>
      <c r="C1" s="101" t="s">
        <v>163</v>
      </c>
      <c r="D1" s="101"/>
      <c r="E1" s="101"/>
      <c r="F1" s="101"/>
      <c r="G1" s="101"/>
      <c r="H1" s="101"/>
      <c r="I1" s="101"/>
      <c r="J1" s="101"/>
      <c r="K1" s="101"/>
      <c r="L1" s="101"/>
      <c r="M1" s="101"/>
    </row>
    <row r="2" spans="1:13" ht="13.5" thickBot="1" x14ac:dyDescent="0.25">
      <c r="A2" s="100"/>
      <c r="B2" s="100"/>
      <c r="C2" s="1">
        <v>2005</v>
      </c>
      <c r="D2" s="35">
        <v>2006</v>
      </c>
      <c r="E2" s="35">
        <v>2007</v>
      </c>
      <c r="F2" s="35">
        <v>2008</v>
      </c>
      <c r="G2" s="35">
        <v>2009</v>
      </c>
      <c r="H2" s="35">
        <v>2010</v>
      </c>
      <c r="I2" s="35">
        <v>2011</v>
      </c>
      <c r="J2" s="35">
        <v>2012</v>
      </c>
      <c r="K2" s="35">
        <v>2013</v>
      </c>
      <c r="L2" s="35">
        <v>2014</v>
      </c>
      <c r="M2" s="35">
        <v>2015</v>
      </c>
    </row>
    <row r="3" spans="1:13" s="33" customFormat="1" x14ac:dyDescent="0.2">
      <c r="A3" s="38"/>
      <c r="B3" s="38" t="s">
        <v>7</v>
      </c>
      <c r="C3" s="7"/>
      <c r="D3" s="7"/>
      <c r="E3" s="7"/>
      <c r="F3" s="9">
        <v>22.8</v>
      </c>
      <c r="G3" s="9"/>
      <c r="H3" s="9">
        <v>17.600000000000001</v>
      </c>
      <c r="I3" s="9"/>
      <c r="J3" s="9"/>
      <c r="K3" s="9"/>
      <c r="L3" s="9">
        <v>19.5</v>
      </c>
      <c r="M3" s="9"/>
    </row>
    <row r="4" spans="1:13" s="33" customFormat="1" x14ac:dyDescent="0.2">
      <c r="B4" s="33" t="s">
        <v>54</v>
      </c>
      <c r="C4" s="46"/>
      <c r="D4" s="46"/>
      <c r="E4" s="46"/>
      <c r="F4" s="56">
        <v>19.899999999999999</v>
      </c>
      <c r="G4" s="56"/>
      <c r="H4" s="56">
        <v>15.7</v>
      </c>
      <c r="I4" s="56"/>
      <c r="J4" s="56"/>
      <c r="K4" s="56"/>
      <c r="L4" s="56">
        <v>21.8</v>
      </c>
      <c r="M4" s="56"/>
    </row>
    <row r="5" spans="1:13" s="98" customFormat="1" ht="15" x14ac:dyDescent="0.25">
      <c r="A5" s="96"/>
      <c r="B5" s="96" t="s">
        <v>199</v>
      </c>
      <c r="C5" s="97"/>
      <c r="D5" s="97"/>
      <c r="E5" s="97"/>
      <c r="F5" s="97">
        <v>29081</v>
      </c>
      <c r="G5" s="97"/>
      <c r="H5" s="97">
        <v>18500</v>
      </c>
      <c r="I5" s="97"/>
      <c r="J5" s="97"/>
      <c r="K5" s="97"/>
      <c r="L5" s="97">
        <v>37216</v>
      </c>
      <c r="M5" s="97"/>
    </row>
    <row r="6" spans="1:13" s="98" customFormat="1" ht="15" x14ac:dyDescent="0.25">
      <c r="A6" s="33"/>
      <c r="B6" s="33" t="s">
        <v>201</v>
      </c>
      <c r="C6" s="46"/>
      <c r="D6" s="46"/>
      <c r="E6" s="46"/>
      <c r="F6" s="56">
        <v>21</v>
      </c>
      <c r="G6" s="46"/>
      <c r="H6" s="33">
        <v>23.4</v>
      </c>
      <c r="I6" s="33"/>
      <c r="J6" s="33"/>
      <c r="K6" s="33"/>
      <c r="L6" s="63">
        <v>44.2</v>
      </c>
      <c r="M6" s="33"/>
    </row>
    <row r="7" spans="1:13" s="33" customFormat="1" x14ac:dyDescent="0.2">
      <c r="A7" s="52"/>
      <c r="B7" s="38" t="s">
        <v>105</v>
      </c>
      <c r="C7" s="9">
        <v>12.052656718016935</v>
      </c>
      <c r="D7" s="9">
        <v>9.1859498709592771</v>
      </c>
      <c r="E7" s="9"/>
      <c r="F7" s="9">
        <v>18.89946325524355</v>
      </c>
      <c r="G7" s="9">
        <v>16.0795566989907</v>
      </c>
      <c r="H7" s="9">
        <v>13.864757951655323</v>
      </c>
      <c r="I7" s="9">
        <v>20.662846909828197</v>
      </c>
      <c r="J7" s="9">
        <v>11.540779558287348</v>
      </c>
      <c r="K7" s="9">
        <v>8.0636604774535812</v>
      </c>
      <c r="L7" s="9">
        <v>9.800967754816087</v>
      </c>
      <c r="M7" s="9"/>
    </row>
    <row r="8" spans="1:13" s="33" customFormat="1" x14ac:dyDescent="0.2">
      <c r="A8" s="47"/>
      <c r="C8" s="46"/>
      <c r="D8" s="46"/>
      <c r="E8" s="46"/>
      <c r="F8" s="46"/>
      <c r="G8" s="46"/>
      <c r="H8" s="46"/>
    </row>
    <row r="9" spans="1:13" s="33" customFormat="1" x14ac:dyDescent="0.2">
      <c r="A9" s="47"/>
      <c r="B9" s="48" t="s">
        <v>138</v>
      </c>
      <c r="C9" s="46"/>
      <c r="D9" s="46"/>
      <c r="E9" s="46"/>
      <c r="F9" s="46"/>
      <c r="G9" s="46"/>
      <c r="H9" s="46"/>
    </row>
    <row r="10" spans="1:13" s="33" customFormat="1" x14ac:dyDescent="0.2">
      <c r="B10" s="49" t="s">
        <v>143</v>
      </c>
      <c r="C10" s="3"/>
      <c r="D10" s="3"/>
      <c r="E10" s="3"/>
      <c r="F10" s="3"/>
      <c r="G10" s="3"/>
      <c r="H10" s="63"/>
    </row>
    <row r="11" spans="1:13" s="33" customFormat="1" x14ac:dyDescent="0.2">
      <c r="C11" s="56"/>
      <c r="D11" s="56"/>
      <c r="E11" s="56"/>
      <c r="F11" s="56"/>
      <c r="G11" s="56"/>
      <c r="H11" s="4"/>
    </row>
    <row r="12" spans="1:13" s="33" customFormat="1" x14ac:dyDescent="0.2">
      <c r="C12" s="3"/>
      <c r="D12" s="63"/>
      <c r="E12" s="63"/>
      <c r="F12" s="3"/>
      <c r="G12" s="3"/>
    </row>
    <row r="13" spans="1:13" s="33" customFormat="1" x14ac:dyDescent="0.2">
      <c r="C13" s="63"/>
      <c r="D13" s="63"/>
      <c r="E13" s="63"/>
      <c r="F13" s="63"/>
      <c r="G13" s="63"/>
    </row>
    <row r="14" spans="1:13" s="33" customFormat="1" x14ac:dyDescent="0.2">
      <c r="C14" s="46"/>
      <c r="D14" s="46"/>
      <c r="E14" s="2"/>
      <c r="F14" s="2"/>
      <c r="G14" s="46"/>
    </row>
    <row r="15" spans="1:13" s="33" customFormat="1" x14ac:dyDescent="0.2"/>
    <row r="16" spans="1:13" s="33" customFormat="1" x14ac:dyDescent="0.2"/>
    <row r="17" spans="3:8" s="33" customFormat="1" x14ac:dyDescent="0.2"/>
    <row r="18" spans="3:8" s="33" customFormat="1" x14ac:dyDescent="0.2">
      <c r="C18" s="63"/>
      <c r="D18" s="63"/>
      <c r="E18" s="63"/>
      <c r="F18" s="63"/>
      <c r="G18" s="63"/>
      <c r="H18" s="63"/>
    </row>
    <row r="19" spans="3:8" s="33" customFormat="1" x14ac:dyDescent="0.2">
      <c r="C19" s="62"/>
      <c r="D19" s="62"/>
      <c r="E19" s="62"/>
      <c r="F19" s="62"/>
      <c r="G19" s="63"/>
    </row>
    <row r="20" spans="3:8" s="33" customFormat="1" x14ac:dyDescent="0.2"/>
    <row r="21" spans="3:8" s="33" customFormat="1" x14ac:dyDescent="0.2">
      <c r="F21" s="63"/>
    </row>
    <row r="22" spans="3:8" s="33" customFormat="1" x14ac:dyDescent="0.2"/>
    <row r="23" spans="3:8" s="33" customFormat="1" x14ac:dyDescent="0.2"/>
    <row r="24" spans="3:8" s="33" customFormat="1" x14ac:dyDescent="0.2"/>
  </sheetData>
  <mergeCells count="3">
    <mergeCell ref="A1:A2"/>
    <mergeCell ref="B1:B2"/>
    <mergeCell ref="C1:M1"/>
  </mergeCells>
  <hyperlinks>
    <hyperlink ref="B10" location="'Notas técnicas'!A1" display="NOTAS TECNICA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4"/>
  <sheetViews>
    <sheetView workbookViewId="0">
      <pane xSplit="2" ySplit="2" topLeftCell="C3" activePane="bottomRight" state="frozen"/>
      <selection pane="topRight" activeCell="C1" sqref="C1"/>
      <selection pane="bottomLeft" activeCell="A3" sqref="A3"/>
      <selection pane="bottomRight" sqref="A1:A2"/>
    </sheetView>
  </sheetViews>
  <sheetFormatPr baseColWidth="10" defaultRowHeight="14.25" x14ac:dyDescent="0.2"/>
  <cols>
    <col min="1" max="1" width="3" style="50" bestFit="1" customWidth="1"/>
    <col min="2" max="2" width="50.42578125" style="50" customWidth="1"/>
    <col min="3" max="13" width="5.7109375" style="50" customWidth="1"/>
    <col min="14" max="16384" width="11.42578125" style="50"/>
  </cols>
  <sheetData>
    <row r="1" spans="1:13" ht="16.5" x14ac:dyDescent="0.2">
      <c r="A1" s="99"/>
      <c r="B1" s="99" t="s">
        <v>0</v>
      </c>
      <c r="C1" s="101" t="s">
        <v>165</v>
      </c>
      <c r="D1" s="101"/>
      <c r="E1" s="101"/>
      <c r="F1" s="101"/>
      <c r="G1" s="101"/>
      <c r="H1" s="101"/>
      <c r="I1" s="101"/>
      <c r="J1" s="101"/>
      <c r="K1" s="101"/>
      <c r="L1" s="101"/>
      <c r="M1" s="101"/>
    </row>
    <row r="2" spans="1:13" ht="15" thickBot="1" x14ac:dyDescent="0.25">
      <c r="A2" s="100"/>
      <c r="B2" s="100"/>
      <c r="C2" s="1">
        <v>2005</v>
      </c>
      <c r="D2" s="35">
        <v>2006</v>
      </c>
      <c r="E2" s="35">
        <v>2007</v>
      </c>
      <c r="F2" s="35">
        <v>2008</v>
      </c>
      <c r="G2" s="35">
        <v>2009</v>
      </c>
      <c r="H2" s="35">
        <v>2010</v>
      </c>
      <c r="I2" s="35">
        <v>2011</v>
      </c>
      <c r="J2" s="35">
        <v>2012</v>
      </c>
      <c r="K2" s="35">
        <v>2013</v>
      </c>
      <c r="L2" s="35">
        <v>2014</v>
      </c>
      <c r="M2" s="35">
        <v>2015</v>
      </c>
    </row>
    <row r="3" spans="1:13" s="51" customFormat="1" x14ac:dyDescent="0.2">
      <c r="A3" s="38"/>
      <c r="B3" s="38" t="s">
        <v>66</v>
      </c>
      <c r="C3" s="9">
        <v>10.839054842506565</v>
      </c>
      <c r="D3" s="7"/>
      <c r="E3" s="7"/>
      <c r="F3" s="7"/>
      <c r="G3" s="7"/>
      <c r="H3" s="7"/>
      <c r="I3" s="7"/>
      <c r="J3" s="7"/>
      <c r="K3" s="7"/>
      <c r="L3" s="7"/>
      <c r="M3" s="7"/>
    </row>
    <row r="4" spans="1:13" s="51" customFormat="1" x14ac:dyDescent="0.2">
      <c r="A4" s="33"/>
      <c r="B4" s="33" t="s">
        <v>67</v>
      </c>
      <c r="C4" s="56">
        <v>99.6</v>
      </c>
      <c r="D4" s="56">
        <v>99.3</v>
      </c>
      <c r="E4" s="56">
        <v>98.8</v>
      </c>
      <c r="F4" s="56">
        <v>99.5</v>
      </c>
      <c r="G4" s="56">
        <v>99.8</v>
      </c>
      <c r="H4" s="39">
        <v>98.523742483849304</v>
      </c>
      <c r="I4" s="39">
        <v>99.495791698945595</v>
      </c>
      <c r="J4" s="39">
        <v>99.80286669973421</v>
      </c>
      <c r="K4" s="39">
        <v>99.302776618466609</v>
      </c>
      <c r="L4" s="39">
        <v>99.856895473567704</v>
      </c>
      <c r="M4" s="39">
        <v>99.439890905456153</v>
      </c>
    </row>
    <row r="5" spans="1:13" s="51" customFormat="1" x14ac:dyDescent="0.2">
      <c r="A5" s="52"/>
      <c r="B5" s="38" t="s">
        <v>134</v>
      </c>
      <c r="C5" s="9">
        <v>99.6</v>
      </c>
      <c r="D5" s="9">
        <v>99.3</v>
      </c>
      <c r="E5" s="9">
        <v>98.8</v>
      </c>
      <c r="F5" s="9">
        <v>99.5</v>
      </c>
      <c r="G5" s="9">
        <v>99.8</v>
      </c>
      <c r="H5" s="9">
        <v>94.542320697867197</v>
      </c>
      <c r="I5" s="9">
        <v>94.737325857745006</v>
      </c>
      <c r="J5" s="9">
        <v>95.665611049639395</v>
      </c>
      <c r="K5" s="9">
        <v>95.661993960670699</v>
      </c>
      <c r="L5" s="9">
        <v>95.913704362884204</v>
      </c>
      <c r="M5" s="9">
        <v>95.222472904856431</v>
      </c>
    </row>
    <row r="6" spans="1:13" s="51" customFormat="1" x14ac:dyDescent="0.2">
      <c r="A6" s="47"/>
      <c r="B6" s="33"/>
      <c r="C6" s="46"/>
      <c r="D6" s="46"/>
      <c r="E6" s="46"/>
      <c r="F6" s="46"/>
      <c r="G6" s="46"/>
      <c r="H6" s="46"/>
    </row>
    <row r="7" spans="1:13" s="51" customFormat="1" x14ac:dyDescent="0.2">
      <c r="A7" s="47"/>
      <c r="B7" s="21" t="s">
        <v>138</v>
      </c>
      <c r="C7" s="46"/>
      <c r="D7" s="46"/>
      <c r="E7" s="46"/>
      <c r="F7" s="46"/>
      <c r="G7" s="46"/>
      <c r="H7" s="46"/>
    </row>
    <row r="8" spans="1:13" s="51" customFormat="1" ht="15.75" x14ac:dyDescent="0.25">
      <c r="A8" s="33"/>
      <c r="B8" s="54" t="s">
        <v>143</v>
      </c>
      <c r="C8" s="3"/>
      <c r="D8" s="3"/>
      <c r="E8" s="3"/>
      <c r="F8" s="3"/>
      <c r="G8" s="3"/>
      <c r="H8" s="63"/>
    </row>
    <row r="9" spans="1:13" s="51" customFormat="1" x14ac:dyDescent="0.2">
      <c r="A9" s="33"/>
      <c r="B9" s="33"/>
      <c r="C9" s="56"/>
      <c r="D9" s="56"/>
      <c r="E9" s="56"/>
      <c r="F9" s="56"/>
      <c r="G9" s="56"/>
      <c r="H9" s="4"/>
    </row>
    <row r="10" spans="1:13" s="51" customFormat="1" x14ac:dyDescent="0.2">
      <c r="A10" s="33"/>
      <c r="B10" s="33"/>
      <c r="C10" s="3"/>
      <c r="D10" s="63"/>
      <c r="E10" s="63"/>
      <c r="F10" s="3"/>
      <c r="G10" s="3"/>
      <c r="H10" s="33"/>
    </row>
    <row r="11" spans="1:13" s="51" customFormat="1" x14ac:dyDescent="0.2">
      <c r="A11" s="33"/>
      <c r="B11" s="33"/>
      <c r="C11" s="63"/>
      <c r="D11" s="63"/>
      <c r="E11" s="63"/>
      <c r="F11" s="63"/>
      <c r="G11" s="63"/>
      <c r="H11" s="33"/>
    </row>
    <row r="12" spans="1:13" s="51" customFormat="1" x14ac:dyDescent="0.2">
      <c r="A12" s="33"/>
      <c r="B12" s="33"/>
      <c r="C12" s="46"/>
      <c r="D12" s="46"/>
      <c r="E12" s="2"/>
      <c r="F12" s="2"/>
      <c r="G12" s="46"/>
      <c r="H12" s="33"/>
    </row>
    <row r="13" spans="1:13" s="51" customFormat="1" x14ac:dyDescent="0.2">
      <c r="A13" s="33"/>
      <c r="B13" s="33"/>
      <c r="C13" s="33"/>
      <c r="D13" s="33"/>
      <c r="E13" s="33"/>
      <c r="F13" s="33"/>
      <c r="G13" s="33"/>
      <c r="H13" s="33"/>
    </row>
    <row r="14" spans="1:13" s="51" customFormat="1" x14ac:dyDescent="0.2">
      <c r="A14" s="33"/>
      <c r="B14" s="33"/>
      <c r="C14" s="33"/>
      <c r="D14" s="33"/>
      <c r="E14" s="33"/>
      <c r="F14" s="33"/>
      <c r="G14" s="33"/>
      <c r="H14" s="33"/>
    </row>
    <row r="15" spans="1:13" s="51" customFormat="1" x14ac:dyDescent="0.2">
      <c r="A15" s="33"/>
      <c r="B15" s="33"/>
      <c r="C15" s="33"/>
      <c r="D15" s="33"/>
      <c r="E15" s="33"/>
      <c r="F15" s="33"/>
      <c r="G15" s="33"/>
      <c r="H15" s="33"/>
    </row>
    <row r="16" spans="1:13" s="51" customFormat="1" x14ac:dyDescent="0.2">
      <c r="A16" s="33"/>
      <c r="B16" s="33"/>
      <c r="C16" s="63"/>
      <c r="D16" s="63"/>
      <c r="E16" s="63"/>
      <c r="F16" s="63"/>
      <c r="G16" s="63"/>
      <c r="H16" s="63"/>
    </row>
    <row r="17" spans="1:8" s="51" customFormat="1" x14ac:dyDescent="0.2">
      <c r="A17" s="33"/>
      <c r="B17" s="33"/>
      <c r="C17" s="62"/>
      <c r="D17" s="62"/>
      <c r="E17" s="62"/>
      <c r="F17" s="62"/>
      <c r="G17" s="63"/>
      <c r="H17" s="33"/>
    </row>
    <row r="18" spans="1:8" s="51" customFormat="1" x14ac:dyDescent="0.2">
      <c r="A18" s="33"/>
      <c r="B18" s="33"/>
      <c r="C18" s="33"/>
      <c r="D18" s="33"/>
      <c r="E18" s="33"/>
      <c r="F18" s="33"/>
      <c r="G18" s="33"/>
      <c r="H18" s="33"/>
    </row>
    <row r="19" spans="1:8" s="51" customFormat="1" x14ac:dyDescent="0.2">
      <c r="A19" s="33"/>
      <c r="B19" s="33"/>
      <c r="C19" s="33"/>
      <c r="D19" s="33"/>
      <c r="E19" s="33"/>
      <c r="F19" s="63"/>
      <c r="G19" s="33"/>
      <c r="H19" s="33"/>
    </row>
    <row r="20" spans="1:8" s="51" customFormat="1" x14ac:dyDescent="0.2">
      <c r="A20" s="33"/>
      <c r="B20" s="33"/>
      <c r="C20" s="33"/>
      <c r="D20" s="33"/>
      <c r="E20" s="33"/>
      <c r="F20" s="33"/>
      <c r="G20" s="33"/>
      <c r="H20" s="33"/>
    </row>
    <row r="21" spans="1:8" s="51" customFormat="1" x14ac:dyDescent="0.2">
      <c r="A21" s="33"/>
      <c r="B21" s="33"/>
      <c r="C21" s="33"/>
      <c r="D21" s="33"/>
      <c r="E21" s="33"/>
      <c r="F21" s="33"/>
      <c r="G21" s="33"/>
      <c r="H21" s="33"/>
    </row>
    <row r="22" spans="1:8" s="51" customFormat="1" x14ac:dyDescent="0.2">
      <c r="A22" s="33"/>
      <c r="B22" s="33"/>
      <c r="C22" s="33"/>
      <c r="D22" s="33"/>
      <c r="E22" s="33"/>
      <c r="F22" s="33"/>
      <c r="G22" s="33"/>
      <c r="H22" s="33"/>
    </row>
    <row r="23" spans="1:8" s="51" customFormat="1" x14ac:dyDescent="0.2"/>
    <row r="24" spans="1:8" s="51" customFormat="1" x14ac:dyDescent="0.2"/>
  </sheetData>
  <mergeCells count="3">
    <mergeCell ref="A1:A2"/>
    <mergeCell ref="B1:B2"/>
    <mergeCell ref="C1:M1"/>
  </mergeCells>
  <hyperlinks>
    <hyperlink ref="B8" location="'Notas técnicas'!A1" display="NOTAS TECNICA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workbookViewId="0"/>
  </sheetViews>
  <sheetFormatPr baseColWidth="10" defaultRowHeight="12.75" x14ac:dyDescent="0.2"/>
  <cols>
    <col min="1" max="1" width="3.42578125" style="24" customWidth="1"/>
    <col min="2" max="2" width="40.140625" style="24" customWidth="1"/>
    <col min="3" max="3" width="75.7109375" style="71" customWidth="1"/>
    <col min="4" max="4" width="50.85546875" style="71" customWidth="1"/>
    <col min="5" max="16384" width="11.42578125" style="24"/>
  </cols>
  <sheetData>
    <row r="1" spans="1:4" ht="25.5" customHeight="1" x14ac:dyDescent="0.2">
      <c r="A1" s="23"/>
      <c r="B1" s="104" t="s">
        <v>144</v>
      </c>
      <c r="C1" s="104"/>
      <c r="D1" s="104"/>
    </row>
    <row r="2" spans="1:4" ht="15.75" x14ac:dyDescent="0.25">
      <c r="A2" s="105" t="s">
        <v>106</v>
      </c>
      <c r="B2" s="105"/>
    </row>
    <row r="3" spans="1:4" ht="15" x14ac:dyDescent="0.25">
      <c r="A3" s="72">
        <v>1</v>
      </c>
      <c r="B3" s="10" t="s">
        <v>107</v>
      </c>
    </row>
    <row r="4" spans="1:4" ht="15" x14ac:dyDescent="0.25">
      <c r="A4" s="73">
        <v>2</v>
      </c>
      <c r="B4" s="11" t="s">
        <v>108</v>
      </c>
    </row>
    <row r="5" spans="1:4" ht="15" x14ac:dyDescent="0.25">
      <c r="A5" s="72">
        <v>3</v>
      </c>
      <c r="B5" s="10" t="s">
        <v>109</v>
      </c>
    </row>
    <row r="6" spans="1:4" ht="15" x14ac:dyDescent="0.25">
      <c r="A6" s="73">
        <v>4</v>
      </c>
      <c r="B6" s="11" t="s">
        <v>110</v>
      </c>
    </row>
    <row r="7" spans="1:4" ht="15" x14ac:dyDescent="0.25">
      <c r="A7" s="72">
        <v>5</v>
      </c>
      <c r="B7" s="10" t="s">
        <v>111</v>
      </c>
    </row>
    <row r="8" spans="1:4" ht="15" x14ac:dyDescent="0.25">
      <c r="A8" s="73">
        <v>6</v>
      </c>
      <c r="B8" s="11" t="s">
        <v>112</v>
      </c>
    </row>
    <row r="9" spans="1:4" ht="15" x14ac:dyDescent="0.25">
      <c r="A9" s="72">
        <v>7</v>
      </c>
      <c r="B9" s="10" t="s">
        <v>113</v>
      </c>
    </row>
    <row r="19" spans="2:4" ht="15.75" x14ac:dyDescent="0.25">
      <c r="B19" s="103" t="s">
        <v>107</v>
      </c>
      <c r="C19" s="103"/>
      <c r="D19" s="103"/>
    </row>
    <row r="20" spans="2:4" ht="15.75" x14ac:dyDescent="0.25">
      <c r="B20" s="12"/>
      <c r="C20" s="25"/>
      <c r="D20" s="25"/>
    </row>
    <row r="21" spans="2:4" ht="15" x14ac:dyDescent="0.25">
      <c r="B21" s="13" t="s">
        <v>114</v>
      </c>
      <c r="C21" s="26" t="s">
        <v>115</v>
      </c>
      <c r="D21" s="27" t="s">
        <v>116</v>
      </c>
    </row>
    <row r="22" spans="2:4" ht="25.5" x14ac:dyDescent="0.2">
      <c r="B22" s="74" t="s">
        <v>1</v>
      </c>
      <c r="C22" s="14" t="s">
        <v>117</v>
      </c>
      <c r="D22" s="75" t="s">
        <v>118</v>
      </c>
    </row>
    <row r="23" spans="2:4" ht="38.25" x14ac:dyDescent="0.2">
      <c r="B23" s="76" t="s">
        <v>100</v>
      </c>
      <c r="C23" s="15" t="s">
        <v>119</v>
      </c>
      <c r="D23" s="77" t="s">
        <v>120</v>
      </c>
    </row>
    <row r="24" spans="2:4" ht="25.5" x14ac:dyDescent="0.2">
      <c r="B24" s="78" t="s">
        <v>18</v>
      </c>
      <c r="C24" s="14" t="s">
        <v>121</v>
      </c>
      <c r="D24" s="79" t="s">
        <v>118</v>
      </c>
    </row>
    <row r="25" spans="2:4" ht="25.5" x14ac:dyDescent="0.2">
      <c r="B25" s="80" t="s">
        <v>6</v>
      </c>
      <c r="C25" s="16" t="s">
        <v>122</v>
      </c>
      <c r="D25" s="81" t="s">
        <v>118</v>
      </c>
    </row>
    <row r="26" spans="2:4" x14ac:dyDescent="0.2">
      <c r="C26" s="28"/>
    </row>
    <row r="27" spans="2:4" ht="15.75" x14ac:dyDescent="0.25">
      <c r="B27" s="103" t="s">
        <v>108</v>
      </c>
      <c r="C27" s="103"/>
      <c r="D27" s="103"/>
    </row>
    <row r="28" spans="2:4" ht="15.75" x14ac:dyDescent="0.25">
      <c r="B28" s="12"/>
      <c r="C28" s="25"/>
      <c r="D28" s="25"/>
    </row>
    <row r="29" spans="2:4" ht="15" x14ac:dyDescent="0.25">
      <c r="B29" s="13" t="s">
        <v>114</v>
      </c>
      <c r="C29" s="26" t="s">
        <v>115</v>
      </c>
      <c r="D29" s="27" t="s">
        <v>116</v>
      </c>
    </row>
    <row r="30" spans="2:4" ht="153" x14ac:dyDescent="0.2">
      <c r="B30" s="74" t="s">
        <v>24</v>
      </c>
      <c r="C30" s="14" t="s">
        <v>190</v>
      </c>
      <c r="D30" s="75" t="s">
        <v>118</v>
      </c>
    </row>
    <row r="31" spans="2:4" ht="76.5" x14ac:dyDescent="0.2">
      <c r="B31" s="82" t="s">
        <v>2</v>
      </c>
      <c r="C31" s="29" t="s">
        <v>192</v>
      </c>
      <c r="D31" s="83" t="s">
        <v>118</v>
      </c>
    </row>
    <row r="32" spans="2:4" ht="76.5" customHeight="1" x14ac:dyDescent="0.2">
      <c r="B32" s="74" t="s">
        <v>3</v>
      </c>
      <c r="C32" s="14" t="s">
        <v>179</v>
      </c>
      <c r="D32" s="75" t="s">
        <v>118</v>
      </c>
    </row>
    <row r="33" spans="2:4" ht="25.5" x14ac:dyDescent="0.2">
      <c r="B33" s="84" t="s">
        <v>27</v>
      </c>
      <c r="C33" s="29" t="s">
        <v>123</v>
      </c>
      <c r="D33" s="83" t="s">
        <v>118</v>
      </c>
    </row>
    <row r="34" spans="2:4" ht="114.75" x14ac:dyDescent="0.2">
      <c r="B34" s="85" t="s">
        <v>28</v>
      </c>
      <c r="C34" s="14" t="s">
        <v>178</v>
      </c>
      <c r="D34" s="75" t="s">
        <v>118</v>
      </c>
    </row>
    <row r="35" spans="2:4" ht="153" x14ac:dyDescent="0.2">
      <c r="B35" s="86" t="s">
        <v>29</v>
      </c>
      <c r="C35" s="32" t="s">
        <v>177</v>
      </c>
      <c r="D35" s="87" t="s">
        <v>118</v>
      </c>
    </row>
    <row r="37" spans="2:4" ht="15.75" x14ac:dyDescent="0.25">
      <c r="B37" s="103" t="s">
        <v>109</v>
      </c>
      <c r="C37" s="103"/>
      <c r="D37" s="103"/>
    </row>
    <row r="39" spans="2:4" ht="15" x14ac:dyDescent="0.25">
      <c r="B39" s="13" t="s">
        <v>114</v>
      </c>
      <c r="C39" s="26" t="s">
        <v>115</v>
      </c>
      <c r="D39" s="27" t="s">
        <v>116</v>
      </c>
    </row>
    <row r="40" spans="2:4" ht="89.25" x14ac:dyDescent="0.2">
      <c r="B40" s="85" t="s">
        <v>94</v>
      </c>
      <c r="C40" s="14" t="s">
        <v>169</v>
      </c>
      <c r="D40" s="75" t="s">
        <v>118</v>
      </c>
    </row>
    <row r="41" spans="2:4" ht="76.5" x14ac:dyDescent="0.2">
      <c r="B41" s="84" t="s">
        <v>4</v>
      </c>
      <c r="C41" s="15" t="s">
        <v>170</v>
      </c>
      <c r="D41" s="77" t="s">
        <v>120</v>
      </c>
    </row>
    <row r="42" spans="2:4" ht="25.5" x14ac:dyDescent="0.2">
      <c r="B42" s="85" t="s">
        <v>33</v>
      </c>
      <c r="C42" s="14" t="s">
        <v>124</v>
      </c>
      <c r="D42" s="75" t="s">
        <v>118</v>
      </c>
    </row>
    <row r="43" spans="2:4" ht="25.5" x14ac:dyDescent="0.2">
      <c r="B43" s="84" t="s">
        <v>5</v>
      </c>
      <c r="C43" s="29" t="s">
        <v>125</v>
      </c>
      <c r="D43" s="83" t="s">
        <v>126</v>
      </c>
    </row>
    <row r="44" spans="2:4" ht="25.5" x14ac:dyDescent="0.2">
      <c r="B44" s="85" t="s">
        <v>193</v>
      </c>
      <c r="C44" s="14" t="s">
        <v>194</v>
      </c>
      <c r="D44" s="75" t="s">
        <v>126</v>
      </c>
    </row>
    <row r="46" spans="2:4" ht="15.75" x14ac:dyDescent="0.25">
      <c r="B46" s="103" t="s">
        <v>127</v>
      </c>
      <c r="C46" s="103"/>
      <c r="D46" s="103"/>
    </row>
    <row r="48" spans="2:4" ht="15" x14ac:dyDescent="0.25">
      <c r="B48" s="13" t="s">
        <v>114</v>
      </c>
      <c r="C48" s="26" t="s">
        <v>115</v>
      </c>
      <c r="D48" s="27" t="s">
        <v>116</v>
      </c>
    </row>
    <row r="49" spans="1:5" ht="76.5" x14ac:dyDescent="0.2">
      <c r="B49" s="85" t="s">
        <v>39</v>
      </c>
      <c r="C49" s="14" t="s">
        <v>173</v>
      </c>
      <c r="D49" s="75" t="s">
        <v>118</v>
      </c>
    </row>
    <row r="50" spans="1:5" ht="76.5" x14ac:dyDescent="0.2">
      <c r="B50" s="84" t="s">
        <v>40</v>
      </c>
      <c r="C50" s="15" t="s">
        <v>171</v>
      </c>
      <c r="D50" s="77" t="s">
        <v>118</v>
      </c>
    </row>
    <row r="51" spans="1:5" ht="76.5" x14ac:dyDescent="0.2">
      <c r="B51" s="85" t="s">
        <v>41</v>
      </c>
      <c r="C51" s="14" t="s">
        <v>172</v>
      </c>
      <c r="D51" s="75" t="s">
        <v>118</v>
      </c>
    </row>
    <row r="52" spans="1:5" ht="76.5" x14ac:dyDescent="0.2">
      <c r="B52" s="84" t="s">
        <v>42</v>
      </c>
      <c r="C52" s="15" t="s">
        <v>174</v>
      </c>
      <c r="D52" s="77" t="s">
        <v>118</v>
      </c>
    </row>
    <row r="53" spans="1:5" ht="153" x14ac:dyDescent="0.2">
      <c r="B53" s="85" t="s">
        <v>43</v>
      </c>
      <c r="C53" s="14" t="s">
        <v>196</v>
      </c>
      <c r="D53" s="75" t="s">
        <v>118</v>
      </c>
    </row>
    <row r="54" spans="1:5" ht="89.25" x14ac:dyDescent="0.2">
      <c r="B54" s="84" t="s">
        <v>44</v>
      </c>
      <c r="C54" s="15" t="s">
        <v>197</v>
      </c>
      <c r="D54" s="77" t="s">
        <v>118</v>
      </c>
    </row>
    <row r="55" spans="1:5" ht="140.25" x14ac:dyDescent="0.2">
      <c r="B55" s="85" t="s">
        <v>45</v>
      </c>
      <c r="C55" s="14" t="s">
        <v>175</v>
      </c>
      <c r="D55" s="75" t="s">
        <v>118</v>
      </c>
    </row>
    <row r="56" spans="1:5" ht="140.25" x14ac:dyDescent="0.2">
      <c r="B56" s="84" t="s">
        <v>46</v>
      </c>
      <c r="C56" s="29" t="s">
        <v>176</v>
      </c>
      <c r="D56" s="17" t="s">
        <v>120</v>
      </c>
    </row>
    <row r="57" spans="1:5" x14ac:dyDescent="0.2">
      <c r="A57" s="88"/>
      <c r="B57" s="89"/>
      <c r="C57" s="18"/>
      <c r="D57" s="90"/>
      <c r="E57" s="88"/>
    </row>
    <row r="58" spans="1:5" ht="15.75" x14ac:dyDescent="0.25">
      <c r="B58" s="103" t="s">
        <v>111</v>
      </c>
      <c r="C58" s="103"/>
      <c r="D58" s="103"/>
    </row>
    <row r="60" spans="1:5" ht="15" x14ac:dyDescent="0.25">
      <c r="B60" s="13" t="s">
        <v>114</v>
      </c>
      <c r="C60" s="26" t="s">
        <v>115</v>
      </c>
      <c r="D60" s="27" t="s">
        <v>116</v>
      </c>
    </row>
    <row r="61" spans="1:5" ht="76.5" x14ac:dyDescent="0.2">
      <c r="B61" s="85" t="s">
        <v>55</v>
      </c>
      <c r="C61" s="14" t="s">
        <v>180</v>
      </c>
      <c r="D61" s="75" t="s">
        <v>118</v>
      </c>
    </row>
    <row r="62" spans="1:5" ht="89.25" x14ac:dyDescent="0.2">
      <c r="B62" s="84" t="s">
        <v>56</v>
      </c>
      <c r="C62" s="15" t="s">
        <v>181</v>
      </c>
      <c r="D62" s="77" t="s">
        <v>118</v>
      </c>
    </row>
    <row r="63" spans="1:5" ht="76.5" x14ac:dyDescent="0.2">
      <c r="B63" s="85" t="s">
        <v>60</v>
      </c>
      <c r="C63" s="14" t="s">
        <v>182</v>
      </c>
      <c r="D63" s="75" t="s">
        <v>118</v>
      </c>
    </row>
    <row r="64" spans="1:5" ht="89.25" x14ac:dyDescent="0.2">
      <c r="B64" s="84" t="s">
        <v>89</v>
      </c>
      <c r="C64" s="15" t="s">
        <v>183</v>
      </c>
      <c r="D64" s="77" t="s">
        <v>118</v>
      </c>
    </row>
    <row r="65" spans="2:4" ht="76.5" x14ac:dyDescent="0.2">
      <c r="B65" s="85" t="s">
        <v>95</v>
      </c>
      <c r="C65" s="14" t="s">
        <v>184</v>
      </c>
      <c r="D65" s="75" t="s">
        <v>118</v>
      </c>
    </row>
    <row r="66" spans="2:4" ht="89.25" x14ac:dyDescent="0.2">
      <c r="B66" s="84" t="s">
        <v>96</v>
      </c>
      <c r="C66" s="15" t="s">
        <v>185</v>
      </c>
      <c r="D66" s="77" t="s">
        <v>118</v>
      </c>
    </row>
    <row r="67" spans="2:4" ht="89.25" x14ac:dyDescent="0.2">
      <c r="B67" s="85" t="s">
        <v>97</v>
      </c>
      <c r="C67" s="14" t="s">
        <v>186</v>
      </c>
      <c r="D67" s="75" t="s">
        <v>118</v>
      </c>
    </row>
    <row r="68" spans="2:4" ht="89.25" x14ac:dyDescent="0.2">
      <c r="B68" s="84" t="s">
        <v>98</v>
      </c>
      <c r="C68" s="15" t="s">
        <v>187</v>
      </c>
      <c r="D68" s="77" t="s">
        <v>118</v>
      </c>
    </row>
    <row r="69" spans="2:4" ht="89.25" x14ac:dyDescent="0.2">
      <c r="B69" s="85" t="s">
        <v>99</v>
      </c>
      <c r="C69" s="14" t="s">
        <v>188</v>
      </c>
      <c r="D69" s="75" t="s">
        <v>118</v>
      </c>
    </row>
    <row r="71" spans="2:4" ht="15.75" x14ac:dyDescent="0.25">
      <c r="B71" s="103" t="s">
        <v>112</v>
      </c>
      <c r="C71" s="103"/>
      <c r="D71" s="103"/>
    </row>
    <row r="73" spans="2:4" ht="15" x14ac:dyDescent="0.25">
      <c r="B73" s="13" t="s">
        <v>114</v>
      </c>
      <c r="C73" s="26" t="s">
        <v>115</v>
      </c>
      <c r="D73" s="27" t="s">
        <v>116</v>
      </c>
    </row>
    <row r="74" spans="2:4" ht="89.25" x14ac:dyDescent="0.2">
      <c r="B74" s="85" t="s">
        <v>7</v>
      </c>
      <c r="C74" s="14" t="s">
        <v>189</v>
      </c>
      <c r="D74" s="75" t="s">
        <v>118</v>
      </c>
    </row>
    <row r="75" spans="2:4" ht="76.5" x14ac:dyDescent="0.2">
      <c r="B75" s="84" t="s">
        <v>54</v>
      </c>
      <c r="C75" s="15" t="s">
        <v>198</v>
      </c>
      <c r="D75" s="77" t="s">
        <v>118</v>
      </c>
    </row>
    <row r="76" spans="2:4" ht="89.25" x14ac:dyDescent="0.2">
      <c r="B76" s="91" t="s">
        <v>199</v>
      </c>
      <c r="C76" s="92" t="s">
        <v>200</v>
      </c>
      <c r="D76" s="93" t="s">
        <v>118</v>
      </c>
    </row>
    <row r="77" spans="2:4" ht="63.75" x14ac:dyDescent="0.2">
      <c r="B77" s="84" t="s">
        <v>201</v>
      </c>
      <c r="C77" s="15" t="s">
        <v>202</v>
      </c>
      <c r="D77" s="77" t="s">
        <v>118</v>
      </c>
    </row>
    <row r="78" spans="2:4" ht="51" x14ac:dyDescent="0.2">
      <c r="B78" s="85" t="s">
        <v>128</v>
      </c>
      <c r="C78" s="14" t="s">
        <v>129</v>
      </c>
      <c r="D78" s="75" t="s">
        <v>137</v>
      </c>
    </row>
    <row r="80" spans="2:4" ht="15.75" x14ac:dyDescent="0.25">
      <c r="B80" s="103" t="s">
        <v>113</v>
      </c>
      <c r="C80" s="103"/>
      <c r="D80" s="103"/>
    </row>
    <row r="82" spans="1:5" ht="15" x14ac:dyDescent="0.25">
      <c r="B82" s="13" t="s">
        <v>114</v>
      </c>
      <c r="C82" s="26" t="s">
        <v>115</v>
      </c>
      <c r="D82" s="27" t="s">
        <v>116</v>
      </c>
    </row>
    <row r="83" spans="1:5" ht="51" x14ac:dyDescent="0.2">
      <c r="B83" s="85" t="s">
        <v>66</v>
      </c>
      <c r="C83" s="14" t="s">
        <v>130</v>
      </c>
      <c r="D83" s="75" t="s">
        <v>131</v>
      </c>
    </row>
    <row r="84" spans="1:5" ht="25.5" x14ac:dyDescent="0.2">
      <c r="B84" s="84" t="s">
        <v>67</v>
      </c>
      <c r="C84" s="19" t="s">
        <v>132</v>
      </c>
      <c r="D84" s="20" t="s">
        <v>133</v>
      </c>
    </row>
    <row r="85" spans="1:5" ht="51" x14ac:dyDescent="0.2">
      <c r="B85" s="85" t="s">
        <v>134</v>
      </c>
      <c r="C85" s="14" t="s">
        <v>135</v>
      </c>
      <c r="D85" s="75" t="s">
        <v>118</v>
      </c>
    </row>
    <row r="86" spans="1:5" s="33" customFormat="1" x14ac:dyDescent="0.2">
      <c r="A86" s="94"/>
      <c r="B86" s="90"/>
      <c r="C86" s="18"/>
      <c r="D86" s="90"/>
      <c r="E86" s="94"/>
    </row>
    <row r="87" spans="1:5" x14ac:dyDescent="0.2">
      <c r="B87" s="88"/>
      <c r="C87" s="95"/>
      <c r="D87" s="95"/>
    </row>
    <row r="88" spans="1:5" x14ac:dyDescent="0.2">
      <c r="B88" s="88"/>
      <c r="C88" s="30"/>
      <c r="D88" s="31"/>
    </row>
    <row r="89" spans="1:5" x14ac:dyDescent="0.2">
      <c r="D89" s="71" t="s">
        <v>136</v>
      </c>
    </row>
  </sheetData>
  <mergeCells count="9">
    <mergeCell ref="B80:D80"/>
    <mergeCell ref="B1:D1"/>
    <mergeCell ref="B71:D71"/>
    <mergeCell ref="A2:B2"/>
    <mergeCell ref="B19:D19"/>
    <mergeCell ref="B27:D27"/>
    <mergeCell ref="B37:D37"/>
    <mergeCell ref="B46:D46"/>
    <mergeCell ref="B58:D58"/>
  </mergeCells>
  <hyperlinks>
    <hyperlink ref="B3" location="'Notas técnicas'!B19" display="Demográficos"/>
    <hyperlink ref="B4" location="'Notas técnicas'!B27" display="Empleo"/>
    <hyperlink ref="B5" location="'Notas técnicas'!B37" display="Educación"/>
    <hyperlink ref="B6" location="'Notas técnicas'!B46" display="Ingresos - Pobreza"/>
    <hyperlink ref="B7" location="'Notas técnicas'!B58" display="Vivienda"/>
    <hyperlink ref="B8" location="'Notas técnicas'!B71" display="Victimización"/>
    <hyperlink ref="B9" location="'Notas técnicas'!B78" display="Ambiental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Demográficos</vt:lpstr>
      <vt:lpstr>Empleo</vt:lpstr>
      <vt:lpstr>Educación</vt:lpstr>
      <vt:lpstr>Ingresos_probreza</vt:lpstr>
      <vt:lpstr>Vivienda</vt:lpstr>
      <vt:lpstr>Victimización</vt:lpstr>
      <vt:lpstr>Ambientales</vt:lpstr>
      <vt:lpstr>Notas técnicas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Morales</dc:creator>
  <cp:lastModifiedBy>Natalia M.A.</cp:lastModifiedBy>
  <dcterms:created xsi:type="dcterms:W3CDTF">2012-03-06T15:16:07Z</dcterms:created>
  <dcterms:modified xsi:type="dcterms:W3CDTF">2016-05-13T21:04:27Z</dcterms:modified>
</cp:coreProperties>
</file>